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ручинина\архивчик\2019Аурум\"/>
    </mc:Choice>
  </mc:AlternateContent>
  <xr:revisionPtr revIDLastSave="0" documentId="13_ncr:1_{A078F0F8-01AA-402E-8ACE-75B9EA939927}" xr6:coauthVersionLast="40" xr6:coauthVersionMax="40" xr10:uidLastSave="{00000000-0000-0000-0000-000000000000}"/>
  <bookViews>
    <workbookView xWindow="510" yWindow="-285" windowWidth="9405" windowHeight="8640" activeTab="6" xr2:uid="{00000000-000D-0000-FFFF-FFFF00000000}"/>
  </bookViews>
  <sheets>
    <sheet name="стр.1_3" sheetId="5" r:id="rId1"/>
    <sheet name="разд 1(таланты)" sheetId="11" r:id="rId2"/>
    <sheet name="часть 3 таланты" sheetId="14" r:id="rId3"/>
    <sheet name="разд 2(патриотика)" sheetId="9" r:id="rId4"/>
    <sheet name="часть 3 патриотика" sheetId="15" r:id="rId5"/>
    <sheet name="разд 3 (инновации)" sheetId="12" r:id="rId6"/>
    <sheet name="часть 3 инновации" sheetId="13" r:id="rId7"/>
  </sheets>
  <definedNames>
    <definedName name="_xlnm.Print_Area" localSheetId="1">'разд 1(таланты)'!$A$1:$FE$36</definedName>
    <definedName name="_xlnm.Print_Area" localSheetId="3">'разд 2(патриотика)'!$A$1:$FO$35</definedName>
    <definedName name="_xlnm.Print_Area" localSheetId="5">'разд 3 (инновации)'!$A$1:$FE$69</definedName>
    <definedName name="_xlnm.Print_Area" localSheetId="0">стр.1_3!$A$1:$FE$24</definedName>
  </definedNames>
  <calcPr calcId="181029"/>
</workbook>
</file>

<file path=xl/calcChain.xml><?xml version="1.0" encoding="utf-8"?>
<calcChain xmlns="http://schemas.openxmlformats.org/spreadsheetml/2006/main">
  <c r="N37" i="14" l="1"/>
  <c r="N49" i="13"/>
  <c r="N39" i="15"/>
  <c r="A33" i="11" l="1"/>
  <c r="A33" i="9"/>
  <c r="CG33" i="12"/>
  <c r="A33" i="12"/>
  <c r="DA1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Дручинина</author>
  </authors>
  <commentList>
    <comment ref="CL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Дручинина:</t>
        </r>
        <r>
          <rPr>
            <sz val="9"/>
            <color indexed="81"/>
            <rFont val="Tahoma"/>
            <family val="2"/>
            <charset val="204"/>
          </rPr>
          <t xml:space="preserve">
новый фарватер и еще что-то</t>
        </r>
      </text>
    </comment>
  </commentList>
</comments>
</file>

<file path=xl/sharedStrings.xml><?xml version="1.0" encoding="utf-8"?>
<sst xmlns="http://schemas.openxmlformats.org/spreadsheetml/2006/main" count="760" uniqueCount="313">
  <si>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</si>
  <si>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</si>
  <si>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</si>
  <si>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</si>
  <si>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</si>
  <si>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</si>
  <si>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</si>
  <si>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</si>
  <si>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</si>
  <si>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</si>
  <si>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</si>
  <si>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</si>
  <si>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</si>
  <si>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</si>
  <si>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</si>
  <si>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</si>
  <si>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</si>
  <si>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</si>
  <si>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</si>
  <si>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</si>
  <si>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</si>
  <si>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</si>
  <si>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</si>
  <si>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</si>
  <si>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</si>
  <si>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</si>
  <si>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</si>
  <si>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</si>
  <si>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</si>
  <si>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</si>
  <si>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</si>
  <si>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</si>
  <si>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</si>
  <si>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</si>
  <si>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</si>
  <si>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</si>
  <si>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</si>
  <si>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</si>
  <si>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</si>
  <si>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</si>
  <si>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</si>
  <si>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</si>
  <si>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</si>
  <si>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</si>
  <si>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</si>
  <si>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</si>
  <si>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</si>
  <si>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</si>
  <si>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</si>
  <si>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</si>
  <si>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</si>
  <si>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</si>
  <si>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</si>
  <si>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</si>
  <si>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</si>
  <si>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Наименование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</si>
  <si>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</si>
  <si>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</si>
  <si>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</si>
  <si>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</si>
  <si>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</si>
  <si>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</si>
  <si>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</si>
  <si>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</si>
  <si>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</si>
  <si>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3.2. Показатели, характеризующие объем муниципальной услуги: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</si>
  <si>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</si>
  <si>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</si>
  <si>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</si>
  <si>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</si>
  <si>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</si>
  <si>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Виды деятельности  муниципального учреждения </t>
  </si>
  <si>
    <t>4. Требования к отчетности о выполнении муниципального задания</t>
  </si>
  <si>
    <t>3. Порядок контроля за выполнением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</si>
  <si>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</si>
  <si>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</si>
  <si>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 задания</t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</si>
  <si>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</si>
  <si>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</si>
  <si>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>5. Порядок оказания муниципальной услуги</t>
  </si>
  <si>
    <t>17</t>
  </si>
  <si>
    <t>18</t>
  </si>
  <si>
    <t>-</t>
  </si>
  <si>
    <t>%</t>
  </si>
  <si>
    <t>чел.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</si>
  <si>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</si>
  <si>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Согласно приложения к Методике оценки выполнения бюджетным учреждением муниципального задания на оказание муниципальных услуг (выполнение работ), утвержденной постановлением администрации Северо - Енисейского района от 14.04.2011 № 165 - п</t>
  </si>
  <si>
    <t>количество мероприятий</t>
  </si>
  <si>
    <t xml:space="preserve">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</si>
  <si>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Организация мероприятий в сфере молодежной политики,</t>
  </si>
  <si>
    <t>Физические лица от 14 до 30 лет</t>
  </si>
  <si>
    <t>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</si>
  <si>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человек</t>
  </si>
  <si>
    <t>Х</t>
  </si>
  <si>
    <t>Молодежная политика</t>
  </si>
  <si>
    <t xml:space="preserve">6.1. Невыполнение условий муниципального задания по показателям, характеризующим качество и (или) объем (содержание) муниципальной услуги (работы) за отчетный финансовый год:
1) более чем на 5% от объема показателей, характеризующих качество и (или) объем (содержание) муниципальной услуги (работы) влечет за собой снижение общего объема стимулирующих выплат руководителю учреждения, максимальный размер которых установлен в трудовом договоре с руководителем, на 10%; решение о снижении объема стимулирующих выплат при установлении руководителю выплат стимулирующего характера в течение 6 месяцев после окончания отчетного финансового года;
2) более чем на 10% от объема показателей, характеризующих качество и (или) объем (содержание) муниципальной услуги (работы) влечет за собой снижение общего объема стимулирующих выплат руководителю учреждения, максимальный размер которых установлен в трудовом договоре с руководителем, на 20%; решение о снижении объема стимулирующих выплат при установлении руководителю выплат стимулирующего характера в течение 6 месяцев после окончания отчетного финансового года;
3) более чем на 15% от объема показателей, характеризующих качество и (или) объем (содержание) муниципальной услуги (работы) влечет за собой снижение общего объема стимулирующих выплат руководителю учреждения, максимальный размер которых установлен в трудовом договоре с руководителем, на 40%; решение о снижении объема стимулирующих выплат при установлении руководителю выплат стимулирующего характера в течение 6 месяцев после окончания отчетного финансового года.
</t>
  </si>
  <si>
    <t>19</t>
  </si>
  <si>
    <t>1</t>
  </si>
  <si>
    <t>792</t>
  </si>
  <si>
    <t>796</t>
  </si>
  <si>
    <t>84.11</t>
  </si>
  <si>
    <t>94.99</t>
  </si>
  <si>
    <t>Органы местного самоуправления, осуществляющие контроль за выполнением муниципального задания</t>
  </si>
  <si>
    <t>93.12</t>
  </si>
  <si>
    <t>93.29</t>
  </si>
  <si>
    <t>93.29.2</t>
  </si>
  <si>
    <t>20</t>
  </si>
  <si>
    <t xml:space="preserve">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интелектуального потенциалов подростков и молодежи</t>
  </si>
  <si>
    <t>Деятельность спортивных клубов</t>
  </si>
  <si>
    <t>Деятельность зрелищно-развлекательная прочая</t>
  </si>
  <si>
    <t>Деятельность танцплощадок, дискотек, школ танцев</t>
  </si>
  <si>
    <t>МУНИЦИПАЛЬНОЕ ЗАДАНИЕ</t>
  </si>
  <si>
    <t xml:space="preserve">Код муниципальной </t>
  </si>
  <si>
    <t>услуги(работы)</t>
  </si>
  <si>
    <t>Значение показателя качества работы*</t>
  </si>
  <si>
    <t>* Расчет значений показателей качества работы формируется в приложении к муниципальному заданию в произвольной форме.</t>
  </si>
  <si>
    <t>Значение показателя объема работы*</t>
  </si>
  <si>
    <t>1. Основания для досрочного прекращения выполнения муниципального задания:</t>
  </si>
  <si>
    <t>1.2. Реорганизация учреждения</t>
  </si>
  <si>
    <t>2.  Иная  информация, необходимая для выполнения (контроля за выполнением) муниципального задания:</t>
  </si>
  <si>
    <t>Ежеквартально в срок до 20 числа месяца, следующим за отчетным кварталом и ежегодно в срок до 25 января очередного финансового года.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</si>
  <si>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</si>
  <si>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</si>
  <si>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услуги,в общероссийских базовых перечнях услуг или региональном перечне услуг и работ.</t>
    </r>
  </si>
  <si>
    <t>Муниципальное бюджетное учреждение  "Молодежный центр "АУРУМ" Северо-Енисейского района"</t>
  </si>
  <si>
    <t>12</t>
  </si>
  <si>
    <t>Деятельность органов государственного управления и местного самоуправления по вопросам общего характера</t>
  </si>
  <si>
    <t>84.13</t>
  </si>
  <si>
    <t>Регулирование и содействие эффективному ведению экономической деятельности предприятий</t>
  </si>
  <si>
    <t>93.19</t>
  </si>
  <si>
    <t>Деятельность в области спорта прочая</t>
  </si>
  <si>
    <t>93.29.9</t>
  </si>
  <si>
    <t>Деятельность зрелищно-развлекательная прочая, не включенная в другие группировки</t>
  </si>
  <si>
    <t>Деятельность прочих общественных организаций, не включенных в другие группировки</t>
  </si>
  <si>
    <t xml:space="preserve">Физические лица </t>
  </si>
  <si>
    <t>Р.12.1.0100</t>
  </si>
  <si>
    <t>Р.12.1.0100.0001.001</t>
  </si>
  <si>
    <t xml:space="preserve">Количество человек, вовлеченных в мероприятия </t>
  </si>
  <si>
    <t>единица</t>
  </si>
  <si>
    <t>процентов</t>
  </si>
  <si>
    <t xml:space="preserve"> Обеспечение информационного сопровождения мероприятий</t>
  </si>
  <si>
    <t>744</t>
  </si>
  <si>
    <t>642</t>
  </si>
  <si>
    <t>Количество проектов, заявленных на различные конкурсы, по сравнению с предыдущим периодом</t>
  </si>
  <si>
    <t>штук</t>
  </si>
  <si>
    <t>Р.12.1.0099.0001.001</t>
  </si>
  <si>
    <t>Р.12.1.0099</t>
  </si>
  <si>
    <t>единиц</t>
  </si>
  <si>
    <t>Р.12.1.0098</t>
  </si>
  <si>
    <t>Р.12.1.0098.0001.001</t>
  </si>
  <si>
    <t>Количество детей и молодежи, направленных для участия в мероприятиях межмуниципального уровня</t>
  </si>
  <si>
    <r>
      <t xml:space="preserve">Часть 3. Прочие сведения о муниципальном задании </t>
    </r>
    <r>
      <rPr>
        <b/>
        <vertAlign val="superscript"/>
        <sz val="12"/>
        <rFont val="Times New Roman"/>
        <family val="1"/>
        <charset val="204"/>
      </rPr>
      <t>5</t>
    </r>
  </si>
  <si>
    <t>1.5. Иные основания, предусмотренные нормативными правовыми актами Красноярского края и Северо-Енисейского района</t>
  </si>
  <si>
    <t>К отчету прилагается пояснительная записка о результатах выполнения муниципального задания с наличием в ней:</t>
  </si>
  <si>
    <t>1) Информации о достижении ( не достижении) целевых значений муниципального задания и о причинах отклонения фактических значений от плановых, при этом допустимое отклонение значений целевых показателей оьъема и качества может составлять до 10 % от установленных показателей;</t>
  </si>
  <si>
    <t>2) Информация о доходах от платных услуг</t>
  </si>
  <si>
    <t>Тематические или комплексные проверки</t>
  </si>
  <si>
    <t>Мониторинг основных показателей работы за отчетный период (по предоставленным отчетам)</t>
  </si>
  <si>
    <t>Ежеквартально, по итогам года</t>
  </si>
  <si>
    <t>Анализ обращений и жалоб граждан, предписаний надзорных органов</t>
  </si>
  <si>
    <t>По мере поступления</t>
  </si>
  <si>
    <t>4.1. Периодичность представления отчетов о выполнении муниципального  задания: ежеквартально и по итогам года</t>
  </si>
  <si>
    <t>Согласно требованиям "Порядка и условий формирования и финансового обеспечения выполнения муниципального задания в отношении муниципальных учреждений Северо-Енисейского района", утвержденного постановлением администрации Северо-Енисейского района от 14.10.2015 г № 624-п,  Методики оценки выполнения бюджетным учреждением муниципального задания на оказание муниципальных услуг (выполнение работ), утвержденной постановлением администрации Северо - Енисейского района от 14.04.2011 № 165 - п</t>
  </si>
  <si>
    <t>Утвержденное муниципальное задание, а так же отчет о выполнении муниципального задания размещается на официальном сайте Северо - Енисейского района в информационно-телекоммуникационной сети "Интернет" по размещению информации о государственных и муниципальных учреждениях (www.bus.gov.ru) в порядке и сроки, установленные приказом Министерства финансов Российской Федерации от 21.07.2011 № 86н</t>
  </si>
  <si>
    <t>6. Количественно измеримые финансовые санкции (штрафы, изъятия) за нарушение условий выполнения муниципальных заданий на оказание муниципальных услуг (выполнения работ)</t>
  </si>
  <si>
    <t>1.1 Ликвидация  учреждения</t>
  </si>
  <si>
    <t>1.3. Перераспределения полномочий, повлекшее исключение из компетенции учреждения полномочий по оказанию муниципальной работы</t>
  </si>
  <si>
    <t>Отсутствие обоснованных жалоб потребителей к качеству выполняемой работы</t>
  </si>
  <si>
    <t>Доля молодежи, участников мероприятий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</si>
  <si>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Согласно плану проверок.     Внеплановые в случае поступления жалоб потребителей, требований надзорных органов</t>
  </si>
  <si>
    <t>Отдел физической культуры, спорта и молодежной политики администрации Северо-Енисейского района</t>
  </si>
  <si>
    <t>1.4. Исключение муниципальной работы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Красноярского края (муниципальными правовыми актами), утвержденного распоряжением Правительства Красноярского края от 27.12.2017 № 961-р</t>
  </si>
  <si>
    <t>плановое количество участников</t>
  </si>
  <si>
    <t xml:space="preserve">ИТОГО: </t>
  </si>
  <si>
    <t xml:space="preserve">Часть 3. Прочие сведения о муниципальном задании </t>
  </si>
  <si>
    <t>21</t>
  </si>
  <si>
    <t>Работа на базе Молодежного центра творческой мастерской для молодых семей</t>
  </si>
  <si>
    <t>Мероприятия ко дню защиты детей</t>
  </si>
  <si>
    <t>Семейный праздник «День отца».</t>
  </si>
  <si>
    <t>Фестиваль «Первый»</t>
  </si>
  <si>
    <t>Организация площадки Молодежного центра на фестивале «Брусника».</t>
  </si>
  <si>
    <t>Фестиваль молодых семей «Лови лето»</t>
  </si>
  <si>
    <t>Фестиваль Арт-Квадрат в рамках Ночи искусств</t>
  </si>
  <si>
    <t>Новогоднее мероприятие в Молодежном центре</t>
  </si>
  <si>
    <t>Праздничное мероприятие, посвященное Дню памяти войнов-интернационалистов</t>
  </si>
  <si>
    <t>Поздравление тружеников тыла</t>
  </si>
  <si>
    <t>Сетевая акция «Георгиевская ленточка»</t>
  </si>
  <si>
    <t>Сетевая акция «Свеча Памяти»</t>
  </si>
  <si>
    <t>Участие военнослужащих запаса в праздничном параде</t>
  </si>
  <si>
    <t>Акция «Пост №1»</t>
  </si>
  <si>
    <t>Проведение мероприятия Военно-спортивная гонка «Путь к Победе» для участников ВПС.</t>
  </si>
  <si>
    <t>Акция «Память». Уборка могил участников боевых действий.</t>
  </si>
  <si>
    <t>Организация этно-краеведческого квеста на фестивале СЭВЭКИ</t>
  </si>
  <si>
    <t>Проведение муниципального этапа Всероссийской лиги интеллектуальных игр «РИСК» (Разум, Интуиция, Скорость, Команда).</t>
  </si>
  <si>
    <t>Проведение муниципального этапа военно-патриотической игры «Сибирский щит».</t>
  </si>
  <si>
    <t>Организация и проведение международной просветительской акции «Большой географический диктант»</t>
  </si>
  <si>
    <t xml:space="preserve"> срок проведения</t>
  </si>
  <si>
    <t>№ пп</t>
  </si>
  <si>
    <t>Наименование мероприятия</t>
  </si>
  <si>
    <t>1 мая</t>
  </si>
  <si>
    <t xml:space="preserve">Молодежный ПЕРВОМАЙ </t>
  </si>
  <si>
    <t>июнь</t>
  </si>
  <si>
    <t>июль-август</t>
  </si>
  <si>
    <t>декабрь</t>
  </si>
  <si>
    <t>1 июня</t>
  </si>
  <si>
    <t>в течение года</t>
  </si>
  <si>
    <t>9 мая</t>
  </si>
  <si>
    <t>Организация образовательного лектория для молодежи в рамках работы инфраструктурного проекта «Открытое пространство»</t>
  </si>
  <si>
    <t>Работа клуба молодой семьи. Еженедельные образовательные встречи на базе Молодежного центра.</t>
  </si>
  <si>
    <t>Чемпионат добровольческих отрядов</t>
  </si>
  <si>
    <t>Летний Доброфест. Подведение итогов работы добровольческих отрядов.</t>
  </si>
  <si>
    <t>Диско каток</t>
  </si>
  <si>
    <t>Чемпионат по офисным видам спорта среди работающей молодежи</t>
  </si>
  <si>
    <t>Акция по профилактике пивного алкоголизма среди подростков «Пост трезвости»</t>
  </si>
  <si>
    <t>Краевая добровольческая акция «Эстафета добра»</t>
  </si>
  <si>
    <t>Конкурс проектов «Моя территория».</t>
  </si>
  <si>
    <t>Межведомственная акция «Остановим насилие против детей»</t>
  </si>
  <si>
    <t>Акция Весенняя неделя добра</t>
  </si>
  <si>
    <t>Территория 2020. Муниципальный Грантовый конкурс</t>
  </si>
  <si>
    <t>Работа трудовых отрядов старшеклассников</t>
  </si>
  <si>
    <t>Тренинги по профилактике ВИЧ/СПИДа для участников ТОС и ЛТО</t>
  </si>
  <si>
    <t>Муниципальный фестиваль Здорового образа жизни</t>
  </si>
  <si>
    <t>Межведомственная акция «Помоги пойти учиться»</t>
  </si>
  <si>
    <t>Зимний чемпионат добровольческих отрядов.</t>
  </si>
  <si>
    <t>Акция по профилактике употребления курительных смесей «Альтернатива негативу»</t>
  </si>
  <si>
    <t>Мероприятие по развитию добровольческой и волонтерской деятельности «Добрые уроки»</t>
  </si>
  <si>
    <t>Фитнес-акция в рамках проведения районного легкоатлетического кросса «Кросс Нации»</t>
  </si>
  <si>
    <t>Муниципальный форум «Моя территория»</t>
  </si>
  <si>
    <t>РДШ. Проведение Зимнего Фестиваля РДШ</t>
  </si>
  <si>
    <t>январь</t>
  </si>
  <si>
    <t>март</t>
  </si>
  <si>
    <t>апрель</t>
  </si>
  <si>
    <t>сентябрь</t>
  </si>
  <si>
    <t>октябрь</t>
  </si>
  <si>
    <t>ноябрь</t>
  </si>
  <si>
    <t>январь-май</t>
  </si>
  <si>
    <t>февраль</t>
  </si>
  <si>
    <t>8-9 мая</t>
  </si>
  <si>
    <t>1-8 мая</t>
  </si>
  <si>
    <t>1-9 мая</t>
  </si>
  <si>
    <t>22 июня</t>
  </si>
  <si>
    <t>июнь-июль</t>
  </si>
  <si>
    <t>июль</t>
  </si>
  <si>
    <t>август</t>
  </si>
  <si>
    <t>сентябрь-ноябрь</t>
  </si>
  <si>
    <t>октябрь-декабрь</t>
  </si>
  <si>
    <t>4 ноября</t>
  </si>
  <si>
    <t>12 июня</t>
  </si>
  <si>
    <t>июнь-август</t>
  </si>
  <si>
    <t>август-сентябрь</t>
  </si>
  <si>
    <t>Военно-исторический чемпионат «Знай Наших», посвященный 400-летию г. Енисейска, 180-летию золотодобычи в Северной тайге и 85-летию образования Красноярского края.</t>
  </si>
  <si>
    <t>Новогодний Фотоквест.</t>
  </si>
  <si>
    <t>Акция «Как тебе служится?» (отправка писем военнослужащим землякам</t>
  </si>
  <si>
    <t>Турнир по рукопашному бою, посвященный выводу советских войск из Афганистана</t>
  </si>
  <si>
    <t>Турнир по современному мечевому бою, посвященный Дню защитника отечества</t>
  </si>
  <si>
    <t xml:space="preserve">Молодежная премия Главы Северо-Енисейского района </t>
  </si>
  <si>
    <t xml:space="preserve">Районный конкурс «Вельминская ушица - 2018» </t>
  </si>
  <si>
    <t xml:space="preserve">Фестиваль молодых семей </t>
  </si>
  <si>
    <t>Акция «Бессмертный полк».</t>
  </si>
  <si>
    <t>Организация работы военно-полевой палатки на праздновании 9 мая</t>
  </si>
  <si>
    <t xml:space="preserve">Конкурс на лучшую полевую кухню в рамках Всероссийской акции «Солдатская каша». </t>
  </si>
  <si>
    <t>25-27 мая</t>
  </si>
  <si>
    <t>май</t>
  </si>
  <si>
    <t>Медиашкола РДШ</t>
  </si>
  <si>
    <t xml:space="preserve">Акция «Трезвые дворы» </t>
  </si>
  <si>
    <t>Пешеходный фотоквест в рамках празднования Дня России</t>
  </si>
  <si>
    <t>Фестиваль альтернативных и малоизвестных видов спорта в рамках празднования Дня России</t>
  </si>
  <si>
    <t>Квест по авто ориентированию, посвященный Дню молодежи</t>
  </si>
  <si>
    <t xml:space="preserve">Праздничное мероприятие «День молодежи» </t>
  </si>
  <si>
    <t>29 июня</t>
  </si>
  <si>
    <t>Организация площадки Молодежного центра на праздновании Дня Металлурга в рамках празднования 180-ия золотодобычи в Северной тайге</t>
  </si>
  <si>
    <t>Мероприятия в рамках празднования Дня государственного флага</t>
  </si>
  <si>
    <t>22 августа</t>
  </si>
  <si>
    <t xml:space="preserve">Молодежный фестиваль альтернативных увлечений «Камни-ножницы» </t>
  </si>
  <si>
    <t>Военно-исторический чемпионат «Знай Наших</t>
  </si>
  <si>
    <t>Фестиваль «Живая история». Военно-исторический форум в рамках празднования Дня народного единства.</t>
  </si>
  <si>
    <t>Муниципальный «Доброфорум»</t>
  </si>
  <si>
    <t>РДШ. Организация муниципального этапа краевой кейсовой лиги.</t>
  </si>
  <si>
    <t xml:space="preserve">Мероприятия, посвященные Дню борьбы против СПИДа в поселках района. </t>
  </si>
  <si>
    <t xml:space="preserve">Мероприятия в рамках Дня неизвестного солдата </t>
  </si>
  <si>
    <t>3 декабря</t>
  </si>
  <si>
    <t xml:space="preserve">Акция «Наш Край». В рамках празднования 85-летия образования Красноярского края. </t>
  </si>
  <si>
    <t>7 декабря</t>
  </si>
  <si>
    <t>Мероприятия в рамках празднования Дня Героев отечества</t>
  </si>
  <si>
    <t>9 декабря</t>
  </si>
  <si>
    <t>Мероприятие в рамках празднования Дня конституции</t>
  </si>
  <si>
    <t>12 декабря</t>
  </si>
  <si>
    <t>Военно-спортивные соревнования, посвященные Героям выпускникам школ Северо-Енисейского района</t>
  </si>
  <si>
    <t>декабря</t>
  </si>
  <si>
    <t>Участие молодежи Северо-Енисейского района в Молодежном конвенте в г. Красноярск</t>
  </si>
  <si>
    <t>Июль-август</t>
  </si>
  <si>
    <t>Участие молодежи Северо-Енисейского района в лагере ТИМ Бирюса</t>
  </si>
  <si>
    <t>Участие подростков, участников ВПК в сдаче на право ношения спецжетона КРОО "Ветераны Спецназа" г. Красноярск</t>
  </si>
  <si>
    <t>Участие команды района в окружном этапе военно-спортивной игры "Сибирский щит"</t>
  </si>
  <si>
    <t>Участие молодежи района в полевом лагере ЕРМАК (Ермаковский район)</t>
  </si>
  <si>
    <t>Участие членов движения ЮНАРМИЯ в слете актива движения (Емельяново)</t>
  </si>
  <si>
    <t>Участие команды молодежи района в окружном турнире по современному мечевому бою</t>
  </si>
  <si>
    <t>сентябрь-октябрь</t>
  </si>
  <si>
    <t>Участие членов движения ЮНАРМИЯ в лагере ЦДП "Юнармия" (Емельяново)</t>
  </si>
  <si>
    <t>Участие молодежи Северо-Енисейского района в проекте Новый фарватер</t>
  </si>
  <si>
    <t>Участие подростков Северо-енисейского района в лагере ТИМ Юниор</t>
  </si>
  <si>
    <t xml:space="preserve">Участие молодежи района в весенней Вахте Памяти </t>
  </si>
  <si>
    <t>апрель-май</t>
  </si>
  <si>
    <t>Участие в летней Вахте Памяти</t>
  </si>
  <si>
    <t>Участие молодежи района в Окружном Слете поисковых отрядов Сибирского округа (Емельяново)</t>
  </si>
  <si>
    <t>Участие молодежи района в открытии Вахты Памяти</t>
  </si>
  <si>
    <t>Участие молодежи района в закрытии Вахты Памяти</t>
  </si>
  <si>
    <t>Исторический квест "Герои Комсомола"</t>
  </si>
  <si>
    <t>Работа адаптивного клуба для детей, воспитывающих детей инвалидов и с ОВЗ</t>
  </si>
  <si>
    <t>Участие в конкурсе Новогодние фантазии</t>
  </si>
  <si>
    <t>Декабрь</t>
  </si>
  <si>
    <t>Приложение № 2</t>
  </si>
  <si>
    <t xml:space="preserve">к Приказу отдела физической культуры, спорта и молодежной политики Северо-Енисейского района от   21.12.2018г. № 112-ос «Об утверждении муниципальных заданий на 2019 год и плановый период 2020 и 2021 годов по муниципальным услугам (работам), оказываемым (выполняемым) муниципальными бюджетными учреждениями, в отношении которых отдел физической культуры, спорта и молодежной политики администрации Северо-Енисейского района осуществляет функции и полномочия главного распорядителя бюджетных средств"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</si>
</sst>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justify" vertical="center"/>
    </xf>
    <xf numFmtId="0" fontId="3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0" fontId="11" fillId="0" borderId="4" xfId="0" applyNumberFormat="1" applyFont="1" applyFill="1" applyBorder="1" applyAlignment="1"/>
    <xf numFmtId="0" fontId="6" fillId="0" borderId="5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/>
    <xf numFmtId="49" fontId="16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6" fillId="0" borderId="3" xfId="0" applyNumberFormat="1" applyFont="1" applyFill="1" applyBorder="1" applyAlignment="1"/>
    <xf numFmtId="0" fontId="11" fillId="0" borderId="4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1" fillId="0" borderId="0" xfId="0" applyFont="1" applyBorder="1"/>
    <xf numFmtId="0" fontId="10" fillId="0" borderId="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6" fillId="0" borderId="6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0" fillId="0" borderId="6" xfId="0" applyBorder="1" applyAlignment="1">
      <alignment vertical="center" wrapText="1"/>
    </xf>
    <xf numFmtId="0" fontId="11" fillId="0" borderId="6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14" fillId="2" borderId="0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left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left"/>
    </xf>
    <xf numFmtId="0" fontId="3" fillId="2" borderId="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2" borderId="3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center" vertical="top"/>
    </xf>
    <xf numFmtId="0" fontId="6" fillId="3" borderId="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left" vertical="center"/>
    </xf>
    <xf numFmtId="0" fontId="0" fillId="6" borderId="15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5" xfId="0" applyNumberFormat="1" applyFont="1" applyFill="1" applyBorder="1" applyAlignment="1">
      <alignment horizontal="left" wrapText="1"/>
    </xf>
    <xf numFmtId="0" fontId="11" fillId="0" borderId="4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center"/>
    </xf>
    <xf numFmtId="0" fontId="11" fillId="0" borderId="6" xfId="0" applyNumberFormat="1" applyFont="1" applyFill="1" applyBorder="1" applyAlignment="1">
      <alignment horizontal="right" wrapText="1"/>
    </xf>
    <xf numFmtId="0" fontId="11" fillId="0" borderId="15" xfId="0" applyNumberFormat="1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6" fillId="0" borderId="6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6" fillId="4" borderId="6" xfId="0" applyNumberFormat="1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GF84"/>
  <sheetViews>
    <sheetView view="pageBreakPreview" zoomScale="90" zoomScaleSheetLayoutView="90" workbookViewId="0">
      <selection activeCell="DA4" sqref="DA4"/>
    </sheetView>
  </sheetViews>
  <sheetFormatPr defaultColWidth="0.85546875" defaultRowHeight="12" customHeight="1" x14ac:dyDescent="0.25"/>
  <cols>
    <col min="1" max="13" width="0.85546875" style="1"/>
    <col min="14" max="14" width="0.42578125" style="1" customWidth="1"/>
    <col min="15" max="25" width="0.85546875" style="1"/>
    <col min="26" max="26" width="3.7109375" style="1" customWidth="1"/>
    <col min="27" max="28" width="0.85546875" style="1"/>
    <col min="29" max="29" width="2.28515625" style="1" customWidth="1"/>
    <col min="30" max="37" width="0.85546875" style="1"/>
    <col min="38" max="38" width="1.7109375" style="1" customWidth="1"/>
    <col min="39" max="49" width="0.85546875" style="1"/>
    <col min="50" max="50" width="3.140625" style="1" customWidth="1"/>
    <col min="51" max="136" width="0.85546875" style="1"/>
    <col min="137" max="137" width="2" style="1" bestFit="1" customWidth="1"/>
    <col min="138" max="16384" width="0.85546875" style="1"/>
  </cols>
  <sheetData>
    <row r="1" spans="1:161" s="38" customFormat="1" ht="13.15" customHeight="1" x14ac:dyDescent="0.2">
      <c r="DA1" s="371" t="s">
        <v>311</v>
      </c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</row>
    <row r="2" spans="1:161" s="38" customFormat="1" ht="5.25" customHeight="1" x14ac:dyDescent="0.2"/>
    <row r="3" spans="1:161" s="38" customFormat="1" ht="141" customHeight="1" x14ac:dyDescent="0.2">
      <c r="DA3" s="372" t="s">
        <v>312</v>
      </c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</row>
    <row r="4" spans="1:161" s="38" customFormat="1" ht="14.25" customHeight="1" x14ac:dyDescent="0.2"/>
    <row r="5" spans="1:161" s="38" customFormat="1" x14ac:dyDescent="0.2"/>
    <row r="6" spans="1:161" s="38" customFormat="1" ht="19.899999999999999" customHeight="1" x14ac:dyDescent="0.2"/>
    <row r="7" spans="1:161" s="5" customFormat="1" ht="17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U7" s="35"/>
      <c r="AW7" s="126" t="s">
        <v>111</v>
      </c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</row>
    <row r="8" spans="1:161" s="36" customFormat="1" ht="18" customHeight="1" x14ac:dyDescent="0.25">
      <c r="AT8" s="128" t="s">
        <v>0</v>
      </c>
      <c r="AU8" s="128"/>
      <c r="AV8" s="128"/>
      <c r="AW8" s="128"/>
      <c r="AX8" s="128"/>
      <c r="AY8" s="128"/>
      <c r="AZ8" s="128"/>
      <c r="BA8" s="128"/>
      <c r="BB8" s="133" t="s">
        <v>96</v>
      </c>
      <c r="BC8" s="133"/>
      <c r="BD8" s="133"/>
      <c r="BE8" s="133"/>
      <c r="BF8" s="134" t="s">
        <v>1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3" t="s">
        <v>106</v>
      </c>
      <c r="CQ8" s="133"/>
      <c r="CR8" s="133"/>
      <c r="CS8" s="133"/>
      <c r="CT8" s="128" t="s">
        <v>2</v>
      </c>
      <c r="CU8" s="128"/>
      <c r="CV8" s="128"/>
      <c r="CW8" s="128"/>
      <c r="CX8" s="128"/>
      <c r="CY8" s="128"/>
      <c r="CZ8" s="128"/>
      <c r="DA8" s="133" t="s">
        <v>175</v>
      </c>
      <c r="DB8" s="133"/>
      <c r="DC8" s="133"/>
      <c r="DD8" s="133"/>
      <c r="DE8" s="135" t="s">
        <v>3</v>
      </c>
      <c r="DF8" s="135"/>
      <c r="DG8" s="135"/>
      <c r="DH8" s="135"/>
      <c r="DI8" s="135"/>
      <c r="DJ8" s="135"/>
      <c r="DK8" s="135"/>
      <c r="DL8" s="135"/>
      <c r="DM8" s="135"/>
    </row>
    <row r="9" spans="1:161" s="7" customFormat="1" ht="15" x14ac:dyDescent="0.25"/>
    <row r="10" spans="1:161" s="8" customFormat="1" ht="21" customHeight="1" x14ac:dyDescent="0.25"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27" t="s">
        <v>4</v>
      </c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</row>
    <row r="11" spans="1:161" s="8" customFormat="1" ht="15.75" x14ac:dyDescent="0.25">
      <c r="A11" s="125" t="s">
        <v>55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44"/>
      <c r="DX11" s="44"/>
      <c r="DY11" s="44"/>
      <c r="DZ11" s="44"/>
      <c r="EA11" s="44"/>
      <c r="EB11" s="44"/>
      <c r="EC11" s="44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3" t="s">
        <v>50</v>
      </c>
      <c r="ER11" s="52"/>
      <c r="ES11" s="106" t="s">
        <v>51</v>
      </c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</row>
    <row r="12" spans="1:161" s="54" customFormat="1" ht="38.25" customHeight="1" x14ac:dyDescent="0.3">
      <c r="A12" s="102" t="s">
        <v>124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89"/>
      <c r="DY12" s="89"/>
      <c r="DZ12" s="89"/>
      <c r="EA12" s="89"/>
      <c r="EB12" s="89"/>
      <c r="EC12" s="89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3" t="s">
        <v>52</v>
      </c>
      <c r="ER12" s="52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</row>
    <row r="13" spans="1:161" s="8" customFormat="1" ht="15.75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44"/>
      <c r="DX13" s="44"/>
      <c r="DY13" s="44"/>
      <c r="DZ13" s="44"/>
      <c r="EA13" s="44"/>
      <c r="EB13" s="44"/>
      <c r="EC13" s="44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3" t="s">
        <v>5</v>
      </c>
      <c r="ER13" s="52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</row>
    <row r="14" spans="1:161" s="8" customFormat="1" ht="15.75" x14ac:dyDescent="0.25">
      <c r="A14" s="44" t="s">
        <v>71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3" t="s">
        <v>53</v>
      </c>
      <c r="ER14" s="52"/>
      <c r="ES14" s="106" t="s">
        <v>125</v>
      </c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</row>
    <row r="15" spans="1:161" s="8" customFormat="1" ht="16.5" x14ac:dyDescent="0.25">
      <c r="A15" s="129" t="s">
        <v>94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44"/>
      <c r="DX15" s="44"/>
      <c r="DY15" s="44"/>
      <c r="DZ15" s="44"/>
      <c r="EA15" s="44"/>
      <c r="EB15" s="44"/>
      <c r="EC15" s="44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3" t="s">
        <v>54</v>
      </c>
      <c r="ER15" s="52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</row>
    <row r="16" spans="1:161" s="8" customFormat="1" ht="37.9" customHeight="1" x14ac:dyDescent="0.25">
      <c r="A16" s="103" t="s">
        <v>126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89"/>
      <c r="DX16" s="89"/>
      <c r="DY16" s="89"/>
      <c r="DZ16" s="89"/>
      <c r="EA16" s="89"/>
      <c r="EB16" s="44"/>
      <c r="EC16" s="44"/>
      <c r="ED16" s="121" t="s">
        <v>6</v>
      </c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52"/>
      <c r="ES16" s="106" t="s">
        <v>100</v>
      </c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</row>
    <row r="17" spans="1:188" s="8" customFormat="1" ht="15.75" x14ac:dyDescent="0.25">
      <c r="A17" s="107" t="s">
        <v>128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89"/>
      <c r="DX17" s="89"/>
      <c r="DY17" s="89"/>
      <c r="DZ17" s="89"/>
      <c r="EA17" s="89"/>
      <c r="EB17" s="44"/>
      <c r="EC17" s="44"/>
      <c r="ED17" s="121" t="s">
        <v>6</v>
      </c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52"/>
      <c r="ES17" s="130" t="s">
        <v>127</v>
      </c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</row>
    <row r="18" spans="1:188" s="8" customFormat="1" ht="16.899999999999999" customHeight="1" x14ac:dyDescent="0.25">
      <c r="A18" s="89"/>
      <c r="B18" s="253" t="s">
        <v>108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89"/>
      <c r="DX18" s="89"/>
      <c r="DY18" s="89"/>
      <c r="DZ18" s="89"/>
      <c r="EA18" s="89"/>
      <c r="EB18" s="44"/>
      <c r="EC18" s="44"/>
      <c r="ED18" s="121" t="s">
        <v>6</v>
      </c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52"/>
      <c r="ES18" s="120" t="s">
        <v>103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48"/>
    </row>
    <row r="19" spans="1:188" s="59" customFormat="1" ht="16.899999999999999" customHeight="1" x14ac:dyDescent="0.25">
      <c r="A19" s="125" t="s">
        <v>130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89"/>
      <c r="DU19" s="89"/>
      <c r="DV19" s="89"/>
      <c r="DW19" s="89"/>
      <c r="DX19" s="89"/>
      <c r="DY19" s="89"/>
      <c r="DZ19" s="89"/>
      <c r="EA19" s="89"/>
      <c r="EB19" s="60"/>
      <c r="EC19" s="60"/>
      <c r="ED19" s="121" t="s">
        <v>6</v>
      </c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52"/>
      <c r="ES19" s="120" t="s">
        <v>129</v>
      </c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</row>
    <row r="20" spans="1:188" s="45" customFormat="1" ht="16.899999999999999" customHeight="1" x14ac:dyDescent="0.25">
      <c r="A20" s="125" t="s">
        <v>109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46"/>
      <c r="EC20" s="46"/>
      <c r="ED20" s="121" t="s">
        <v>6</v>
      </c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52"/>
      <c r="ES20" s="243" t="s">
        <v>104</v>
      </c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2"/>
    </row>
    <row r="21" spans="1:188" s="48" customFormat="1" ht="16.899999999999999" customHeight="1" x14ac:dyDescent="0.25">
      <c r="A21" s="89"/>
      <c r="B21" s="125" t="s">
        <v>110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89"/>
      <c r="DX21" s="89"/>
      <c r="DY21" s="89"/>
      <c r="DZ21" s="89"/>
      <c r="EA21" s="89"/>
      <c r="EB21" s="49"/>
      <c r="EC21" s="49"/>
      <c r="ED21" s="121" t="s">
        <v>6</v>
      </c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52"/>
      <c r="ES21" s="122" t="s">
        <v>105</v>
      </c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4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</row>
    <row r="22" spans="1:188" s="48" customFormat="1" ht="16.899999999999999" customHeight="1" x14ac:dyDescent="0.25">
      <c r="A22" s="89"/>
      <c r="B22" s="125" t="s">
        <v>132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89"/>
      <c r="DW22" s="89"/>
      <c r="DX22" s="89"/>
      <c r="DY22" s="89"/>
      <c r="DZ22" s="89"/>
      <c r="EA22" s="89"/>
      <c r="EB22" s="49"/>
      <c r="EC22" s="49"/>
      <c r="ED22" s="121" t="s">
        <v>6</v>
      </c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52"/>
      <c r="ES22" s="122" t="s">
        <v>131</v>
      </c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4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</row>
    <row r="23" spans="1:188" s="48" customFormat="1" ht="16.899999999999999" customHeight="1" x14ac:dyDescent="0.25">
      <c r="A23" s="125" t="s">
        <v>133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89"/>
      <c r="DY23" s="89"/>
      <c r="DZ23" s="89"/>
      <c r="EA23" s="89"/>
      <c r="EB23" s="49"/>
      <c r="EC23" s="49"/>
      <c r="ED23" s="121" t="s">
        <v>6</v>
      </c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52"/>
      <c r="ES23" s="122" t="s">
        <v>101</v>
      </c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4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</row>
    <row r="24" spans="1:188" s="48" customFormat="1" ht="16.899999999999999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52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</row>
    <row r="25" spans="1:188" s="8" customFormat="1" ht="18.75" x14ac:dyDescent="0.25">
      <c r="A25" s="117" t="s">
        <v>56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</row>
    <row r="26" spans="1:188" s="8" customFormat="1" ht="15.75" x14ac:dyDescent="0.25"/>
    <row r="27" spans="1:188" s="11" customFormat="1" ht="15.75" x14ac:dyDescent="0.25">
      <c r="CD27" s="12" t="s">
        <v>7</v>
      </c>
      <c r="CE27" s="118"/>
      <c r="CF27" s="118"/>
      <c r="CG27" s="118"/>
      <c r="CH27" s="118"/>
      <c r="CI27" s="118"/>
      <c r="CJ27" s="118"/>
    </row>
    <row r="28" spans="1:188" s="8" customFormat="1" ht="16.5" thickBot="1" x14ac:dyDescent="0.3"/>
    <row r="29" spans="1:188" s="8" customFormat="1" ht="15.75" x14ac:dyDescent="0.25">
      <c r="A29" s="136" t="s">
        <v>57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EQ29" s="9" t="s">
        <v>8</v>
      </c>
      <c r="ES29" s="108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10"/>
    </row>
    <row r="30" spans="1:188" s="8" customFormat="1" ht="15.75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EQ30" s="9" t="s">
        <v>9</v>
      </c>
      <c r="ES30" s="111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3"/>
    </row>
    <row r="31" spans="1:188" s="8" customFormat="1" ht="16.5" thickBot="1" x14ac:dyDescent="0.3">
      <c r="A31" s="137" t="s">
        <v>58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EQ31" s="9" t="s">
        <v>10</v>
      </c>
      <c r="ES31" s="114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6"/>
    </row>
    <row r="32" spans="1:188" s="8" customFormat="1" ht="15.75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</row>
    <row r="33" spans="1:161" s="8" customFormat="1" ht="15.75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</row>
    <row r="34" spans="1:161" s="8" customFormat="1" ht="15.75" x14ac:dyDescent="0.25"/>
    <row r="35" spans="1:161" s="8" customFormat="1" ht="15.75" x14ac:dyDescent="0.25">
      <c r="A35" s="8" t="s">
        <v>59</v>
      </c>
    </row>
    <row r="36" spans="1:161" s="8" customFormat="1" ht="18.75" x14ac:dyDescent="0.25">
      <c r="A36" s="8" t="s">
        <v>64</v>
      </c>
    </row>
    <row r="37" spans="1:161" s="8" customFormat="1" ht="9" customHeight="1" x14ac:dyDescent="0.25"/>
    <row r="38" spans="1:161" s="3" customFormat="1" ht="27.75" customHeight="1" x14ac:dyDescent="0.2">
      <c r="A38" s="153" t="s">
        <v>11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153" t="s">
        <v>60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5"/>
      <c r="BH38" s="153" t="s">
        <v>61</v>
      </c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 t="s">
        <v>62</v>
      </c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5"/>
      <c r="DS38" s="165" t="s">
        <v>63</v>
      </c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7"/>
    </row>
    <row r="39" spans="1:161" s="3" customFormat="1" ht="12.75" x14ac:dyDescent="0.2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8"/>
      <c r="O39" s="156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8"/>
      <c r="BH39" s="156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8"/>
      <c r="CL39" s="153" t="s">
        <v>12</v>
      </c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5"/>
      <c r="DA39" s="147" t="s">
        <v>15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9"/>
      <c r="DS39" s="144">
        <v>20</v>
      </c>
      <c r="DT39" s="145"/>
      <c r="DU39" s="145"/>
      <c r="DV39" s="145"/>
      <c r="DW39" s="146" t="s">
        <v>80</v>
      </c>
      <c r="DX39" s="146"/>
      <c r="DY39" s="146"/>
      <c r="DZ39" s="146"/>
      <c r="EA39" s="104" t="s">
        <v>16</v>
      </c>
      <c r="EB39" s="104"/>
      <c r="EC39" s="104"/>
      <c r="ED39" s="104"/>
      <c r="EE39" s="105"/>
      <c r="EF39" s="144">
        <v>20</v>
      </c>
      <c r="EG39" s="145"/>
      <c r="EH39" s="145"/>
      <c r="EI39" s="145"/>
      <c r="EJ39" s="146" t="s">
        <v>81</v>
      </c>
      <c r="EK39" s="146"/>
      <c r="EL39" s="146"/>
      <c r="EM39" s="146"/>
      <c r="EN39" s="104" t="s">
        <v>16</v>
      </c>
      <c r="EO39" s="104"/>
      <c r="EP39" s="104"/>
      <c r="EQ39" s="104"/>
      <c r="ER39" s="105"/>
      <c r="ES39" s="144">
        <v>20</v>
      </c>
      <c r="ET39" s="145"/>
      <c r="EU39" s="145"/>
      <c r="EV39" s="145"/>
      <c r="EW39" s="146" t="s">
        <v>96</v>
      </c>
      <c r="EX39" s="146"/>
      <c r="EY39" s="146"/>
      <c r="EZ39" s="146"/>
      <c r="FA39" s="104" t="s">
        <v>16</v>
      </c>
      <c r="FB39" s="104"/>
      <c r="FC39" s="104"/>
      <c r="FD39" s="104"/>
      <c r="FE39" s="105"/>
    </row>
    <row r="40" spans="1:161" s="3" customFormat="1" ht="42" customHeight="1" x14ac:dyDescent="0.2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1"/>
      <c r="BH40" s="159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1"/>
      <c r="CL40" s="156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8"/>
      <c r="DA40" s="150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2"/>
      <c r="DS40" s="141" t="s">
        <v>17</v>
      </c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3"/>
      <c r="EF40" s="141" t="s">
        <v>18</v>
      </c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3"/>
      <c r="ES40" s="141" t="s">
        <v>19</v>
      </c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3"/>
    </row>
    <row r="41" spans="1:161" s="3" customFormat="1" ht="16.149999999999999" customHeight="1" x14ac:dyDescent="0.2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4"/>
      <c r="P41" s="164" t="s">
        <v>83</v>
      </c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26"/>
      <c r="AD41" s="27"/>
      <c r="AE41" s="162" t="s">
        <v>84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26"/>
      <c r="AS41" s="27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26"/>
      <c r="BH41" s="27"/>
      <c r="BI41" s="163" t="s">
        <v>82</v>
      </c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26"/>
      <c r="BW41" s="27"/>
      <c r="BX41" s="163" t="s">
        <v>82</v>
      </c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3"/>
      <c r="CL41" s="156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8"/>
      <c r="DA41" s="147" t="s">
        <v>28</v>
      </c>
      <c r="DB41" s="148"/>
      <c r="DC41" s="148"/>
      <c r="DD41" s="148"/>
      <c r="DE41" s="148"/>
      <c r="DF41" s="148"/>
      <c r="DG41" s="148"/>
      <c r="DH41" s="148"/>
      <c r="DI41" s="148"/>
      <c r="DJ41" s="148"/>
      <c r="DK41" s="149"/>
      <c r="DL41" s="147" t="s">
        <v>14</v>
      </c>
      <c r="DM41" s="148"/>
      <c r="DN41" s="148"/>
      <c r="DO41" s="148"/>
      <c r="DP41" s="148"/>
      <c r="DQ41" s="148"/>
      <c r="DR41" s="149"/>
      <c r="DS41" s="153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5"/>
      <c r="EF41" s="153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5"/>
      <c r="ES41" s="153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s="3" customFormat="1" ht="27.75" customHeight="1" x14ac:dyDescent="0.2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141" t="s">
        <v>13</v>
      </c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3"/>
      <c r="AD42" s="141" t="s">
        <v>13</v>
      </c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3"/>
      <c r="AS42" s="141" t="s">
        <v>13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3"/>
      <c r="BH42" s="141" t="s">
        <v>13</v>
      </c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3"/>
      <c r="BW42" s="141" t="s">
        <v>13</v>
      </c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3"/>
      <c r="CL42" s="159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1"/>
      <c r="DA42" s="150"/>
      <c r="DB42" s="151"/>
      <c r="DC42" s="151"/>
      <c r="DD42" s="151"/>
      <c r="DE42" s="151"/>
      <c r="DF42" s="151"/>
      <c r="DG42" s="151"/>
      <c r="DH42" s="151"/>
      <c r="DI42" s="151"/>
      <c r="DJ42" s="151"/>
      <c r="DK42" s="152"/>
      <c r="DL42" s="150"/>
      <c r="DM42" s="151"/>
      <c r="DN42" s="151"/>
      <c r="DO42" s="151"/>
      <c r="DP42" s="151"/>
      <c r="DQ42" s="151"/>
      <c r="DR42" s="152"/>
      <c r="DS42" s="159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1"/>
      <c r="EF42" s="159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1"/>
      <c r="ES42" s="159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1"/>
    </row>
    <row r="43" spans="1:161" s="15" customFormat="1" ht="12.75" x14ac:dyDescent="0.2">
      <c r="A43" s="138">
        <v>1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  <c r="O43" s="138">
        <v>2</v>
      </c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  <c r="AD43" s="138">
        <v>3</v>
      </c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8">
        <v>4</v>
      </c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40"/>
      <c r="BH43" s="138">
        <v>5</v>
      </c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40"/>
      <c r="BW43" s="138">
        <v>6</v>
      </c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40"/>
      <c r="CL43" s="138">
        <v>7</v>
      </c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40"/>
      <c r="DA43" s="138">
        <v>8</v>
      </c>
      <c r="DB43" s="139"/>
      <c r="DC43" s="139"/>
      <c r="DD43" s="139"/>
      <c r="DE43" s="139"/>
      <c r="DF43" s="139"/>
      <c r="DG43" s="139"/>
      <c r="DH43" s="139"/>
      <c r="DI43" s="139"/>
      <c r="DJ43" s="139"/>
      <c r="DK43" s="140"/>
      <c r="DL43" s="138">
        <v>9</v>
      </c>
      <c r="DM43" s="139"/>
      <c r="DN43" s="139"/>
      <c r="DO43" s="139"/>
      <c r="DP43" s="139"/>
      <c r="DQ43" s="139"/>
      <c r="DR43" s="140"/>
      <c r="DS43" s="138">
        <v>10</v>
      </c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40"/>
      <c r="EF43" s="138">
        <v>11</v>
      </c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40"/>
      <c r="ES43" s="138">
        <v>12</v>
      </c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40"/>
    </row>
    <row r="44" spans="1:161" s="3" customFormat="1" ht="16.899999999999999" customHeight="1" x14ac:dyDescent="0.2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7"/>
      <c r="O44" s="201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3"/>
      <c r="AD44" s="201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3"/>
      <c r="AS44" s="204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6"/>
      <c r="BH44" s="204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6"/>
      <c r="BW44" s="204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6"/>
      <c r="CL44" s="189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1"/>
      <c r="DA44" s="186"/>
      <c r="DB44" s="187"/>
      <c r="DC44" s="187"/>
      <c r="DD44" s="187"/>
      <c r="DE44" s="187"/>
      <c r="DF44" s="187"/>
      <c r="DG44" s="187"/>
      <c r="DH44" s="187"/>
      <c r="DI44" s="187"/>
      <c r="DJ44" s="187"/>
      <c r="DK44" s="188"/>
      <c r="DL44" s="174"/>
      <c r="DM44" s="175"/>
      <c r="DN44" s="175"/>
      <c r="DO44" s="175"/>
      <c r="DP44" s="175"/>
      <c r="DQ44" s="175"/>
      <c r="DR44" s="176"/>
      <c r="DS44" s="171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3"/>
      <c r="EF44" s="171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3"/>
      <c r="ES44" s="171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3"/>
    </row>
    <row r="45" spans="1:161" s="3" customFormat="1" ht="18" customHeight="1" x14ac:dyDescent="0.2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200"/>
      <c r="O45" s="168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70"/>
      <c r="AD45" s="168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AS45" s="168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70"/>
      <c r="BH45" s="168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70"/>
      <c r="BW45" s="168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70"/>
      <c r="CL45" s="183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5"/>
      <c r="DA45" s="186"/>
      <c r="DB45" s="187"/>
      <c r="DC45" s="187"/>
      <c r="DD45" s="187"/>
      <c r="DE45" s="187"/>
      <c r="DF45" s="187"/>
      <c r="DG45" s="187"/>
      <c r="DH45" s="187"/>
      <c r="DI45" s="187"/>
      <c r="DJ45" s="187"/>
      <c r="DK45" s="188"/>
      <c r="DL45" s="174"/>
      <c r="DM45" s="175"/>
      <c r="DN45" s="175"/>
      <c r="DO45" s="175"/>
      <c r="DP45" s="175"/>
      <c r="DQ45" s="175"/>
      <c r="DR45" s="176"/>
      <c r="DS45" s="171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3"/>
      <c r="EF45" s="171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3"/>
      <c r="ES45" s="171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3"/>
    </row>
    <row r="46" spans="1:161" s="3" customFormat="1" ht="12.75" x14ac:dyDescent="0.2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9"/>
      <c r="O46" s="180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2"/>
      <c r="AD46" s="180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2"/>
      <c r="AS46" s="180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2"/>
      <c r="BH46" s="180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2"/>
      <c r="BW46" s="180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2"/>
      <c r="CL46" s="189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1"/>
      <c r="DA46" s="192"/>
      <c r="DB46" s="193"/>
      <c r="DC46" s="193"/>
      <c r="DD46" s="193"/>
      <c r="DE46" s="193"/>
      <c r="DF46" s="193"/>
      <c r="DG46" s="193"/>
      <c r="DH46" s="193"/>
      <c r="DI46" s="193"/>
      <c r="DJ46" s="193"/>
      <c r="DK46" s="194"/>
      <c r="DL46" s="177"/>
      <c r="DM46" s="178"/>
      <c r="DN46" s="178"/>
      <c r="DO46" s="178"/>
      <c r="DP46" s="178"/>
      <c r="DQ46" s="178"/>
      <c r="DR46" s="179"/>
      <c r="DS46" s="180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2"/>
      <c r="EF46" s="180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2"/>
      <c r="ES46" s="180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2"/>
    </row>
    <row r="47" spans="1:161" s="8" customFormat="1" ht="15.75" x14ac:dyDescent="0.25"/>
    <row r="48" spans="1:161" s="8" customFormat="1" ht="10.5" customHeight="1" x14ac:dyDescent="0.25">
      <c r="AY48" s="11"/>
      <c r="AZ48" s="11"/>
      <c r="BA48" s="11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</row>
    <row r="49" spans="1:161" s="8" customFormat="1" ht="15.75" x14ac:dyDescent="0.25">
      <c r="A49" s="8" t="s">
        <v>65</v>
      </c>
    </row>
    <row r="50" spans="1:161" s="8" customFormat="1" ht="7.5" customHeight="1" x14ac:dyDescent="0.25"/>
    <row r="51" spans="1:161" s="3" customFormat="1" ht="27.75" customHeight="1" x14ac:dyDescent="0.2">
      <c r="A51" s="153" t="s">
        <v>11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  <c r="O51" s="207" t="s">
        <v>60</v>
      </c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9"/>
      <c r="AY51" s="153" t="s">
        <v>66</v>
      </c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5"/>
      <c r="BW51" s="153" t="s">
        <v>67</v>
      </c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5"/>
      <c r="CX51" s="165" t="s">
        <v>68</v>
      </c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7"/>
      <c r="EB51" s="165" t="s">
        <v>21</v>
      </c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7"/>
    </row>
    <row r="52" spans="1:161" s="3" customFormat="1" ht="24" customHeight="1" x14ac:dyDescent="0.2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8"/>
      <c r="O52" s="210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2"/>
      <c r="AY52" s="156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8"/>
      <c r="BW52" s="153" t="s">
        <v>12</v>
      </c>
      <c r="BX52" s="154"/>
      <c r="BY52" s="154"/>
      <c r="BZ52" s="154"/>
      <c r="CA52" s="154"/>
      <c r="CB52" s="154"/>
      <c r="CC52" s="154"/>
      <c r="CD52" s="154"/>
      <c r="CE52" s="154"/>
      <c r="CF52" s="154"/>
      <c r="CG52" s="155"/>
      <c r="CH52" s="147" t="s">
        <v>15</v>
      </c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9"/>
      <c r="CX52" s="204"/>
      <c r="CY52" s="205"/>
      <c r="CZ52" s="205"/>
      <c r="DA52" s="205"/>
      <c r="DB52" s="205"/>
      <c r="DC52" s="205"/>
      <c r="DD52" s="205"/>
      <c r="DE52" s="205"/>
      <c r="DF52" s="205"/>
      <c r="DG52" s="206"/>
      <c r="DH52" s="204"/>
      <c r="DI52" s="205"/>
      <c r="DJ52" s="205"/>
      <c r="DK52" s="205"/>
      <c r="DL52" s="205"/>
      <c r="DM52" s="205"/>
      <c r="DN52" s="205"/>
      <c r="DO52" s="205"/>
      <c r="DP52" s="205"/>
      <c r="DQ52" s="206"/>
      <c r="DR52" s="204"/>
      <c r="DS52" s="205"/>
      <c r="DT52" s="205"/>
      <c r="DU52" s="205"/>
      <c r="DV52" s="205"/>
      <c r="DW52" s="205"/>
      <c r="DX52" s="205"/>
      <c r="DY52" s="205"/>
      <c r="DZ52" s="205"/>
      <c r="EA52" s="206"/>
      <c r="EB52" s="204"/>
      <c r="EC52" s="205"/>
      <c r="ED52" s="205"/>
      <c r="EE52" s="205"/>
      <c r="EF52" s="205"/>
      <c r="EG52" s="205"/>
      <c r="EH52" s="205"/>
      <c r="EI52" s="205"/>
      <c r="EJ52" s="205"/>
      <c r="EK52" s="206"/>
      <c r="EL52" s="204"/>
      <c r="EM52" s="205"/>
      <c r="EN52" s="205"/>
      <c r="EO52" s="205"/>
      <c r="EP52" s="205"/>
      <c r="EQ52" s="205"/>
      <c r="ER52" s="205"/>
      <c r="ES52" s="205"/>
      <c r="ET52" s="205"/>
      <c r="EU52" s="206"/>
      <c r="EV52" s="204"/>
      <c r="EW52" s="205"/>
      <c r="EX52" s="205"/>
      <c r="EY52" s="205"/>
      <c r="EZ52" s="205"/>
      <c r="FA52" s="205"/>
      <c r="FB52" s="205"/>
      <c r="FC52" s="205"/>
      <c r="FD52" s="205"/>
      <c r="FE52" s="206"/>
    </row>
    <row r="53" spans="1:161" s="3" customFormat="1" ht="12.75" x14ac:dyDescent="0.2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  <c r="O53" s="210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2"/>
      <c r="AY53" s="156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8"/>
      <c r="BW53" s="156"/>
      <c r="BX53" s="157"/>
      <c r="BY53" s="157"/>
      <c r="BZ53" s="157"/>
      <c r="CA53" s="157"/>
      <c r="CB53" s="157"/>
      <c r="CC53" s="157"/>
      <c r="CD53" s="157"/>
      <c r="CE53" s="157"/>
      <c r="CF53" s="157"/>
      <c r="CG53" s="158"/>
      <c r="CH53" s="218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20"/>
      <c r="CX53" s="223">
        <v>20</v>
      </c>
      <c r="CY53" s="224"/>
      <c r="CZ53" s="224"/>
      <c r="DA53" s="225" t="s">
        <v>80</v>
      </c>
      <c r="DB53" s="225"/>
      <c r="DC53" s="225"/>
      <c r="DD53" s="221" t="s">
        <v>20</v>
      </c>
      <c r="DE53" s="221"/>
      <c r="DF53" s="221"/>
      <c r="DG53" s="222"/>
      <c r="DH53" s="223">
        <v>20</v>
      </c>
      <c r="DI53" s="224"/>
      <c r="DJ53" s="224"/>
      <c r="DK53" s="225" t="s">
        <v>81</v>
      </c>
      <c r="DL53" s="225"/>
      <c r="DM53" s="225"/>
      <c r="DN53" s="221" t="s">
        <v>20</v>
      </c>
      <c r="DO53" s="221"/>
      <c r="DP53" s="221"/>
      <c r="DQ53" s="222"/>
      <c r="DR53" s="223">
        <v>20</v>
      </c>
      <c r="DS53" s="224"/>
      <c r="DT53" s="224"/>
      <c r="DU53" s="225" t="s">
        <v>96</v>
      </c>
      <c r="DV53" s="225"/>
      <c r="DW53" s="225"/>
      <c r="DX53" s="221" t="s">
        <v>20</v>
      </c>
      <c r="DY53" s="221"/>
      <c r="DZ53" s="221"/>
      <c r="EA53" s="222"/>
      <c r="EB53" s="223">
        <v>20</v>
      </c>
      <c r="EC53" s="224"/>
      <c r="ED53" s="224"/>
      <c r="EE53" s="225" t="s">
        <v>80</v>
      </c>
      <c r="EF53" s="225"/>
      <c r="EG53" s="225"/>
      <c r="EH53" s="221" t="s">
        <v>20</v>
      </c>
      <c r="EI53" s="221"/>
      <c r="EJ53" s="221"/>
      <c r="EK53" s="222"/>
      <c r="EL53" s="223">
        <v>20</v>
      </c>
      <c r="EM53" s="224"/>
      <c r="EN53" s="224"/>
      <c r="EO53" s="225" t="s">
        <v>81</v>
      </c>
      <c r="EP53" s="225"/>
      <c r="EQ53" s="225"/>
      <c r="ER53" s="221" t="s">
        <v>20</v>
      </c>
      <c r="ES53" s="221"/>
      <c r="ET53" s="221"/>
      <c r="EU53" s="222"/>
      <c r="EV53" s="223">
        <v>20</v>
      </c>
      <c r="EW53" s="224"/>
      <c r="EX53" s="224"/>
      <c r="EY53" s="225" t="s">
        <v>96</v>
      </c>
      <c r="EZ53" s="225"/>
      <c r="FA53" s="225"/>
      <c r="FB53" s="221" t="s">
        <v>20</v>
      </c>
      <c r="FC53" s="221"/>
      <c r="FD53" s="221"/>
      <c r="FE53" s="222"/>
    </row>
    <row r="54" spans="1:161" s="3" customFormat="1" ht="14.25" customHeight="1" x14ac:dyDescent="0.2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8"/>
      <c r="O54" s="213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5"/>
      <c r="AY54" s="159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1"/>
      <c r="BW54" s="156"/>
      <c r="BX54" s="157"/>
      <c r="BY54" s="157"/>
      <c r="BZ54" s="157"/>
      <c r="CA54" s="157"/>
      <c r="CB54" s="157"/>
      <c r="CC54" s="157"/>
      <c r="CD54" s="157"/>
      <c r="CE54" s="157"/>
      <c r="CF54" s="157"/>
      <c r="CG54" s="158"/>
      <c r="CH54" s="150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2"/>
      <c r="CX54" s="226" t="s">
        <v>46</v>
      </c>
      <c r="CY54" s="227"/>
      <c r="CZ54" s="227"/>
      <c r="DA54" s="227"/>
      <c r="DB54" s="227"/>
      <c r="DC54" s="227"/>
      <c r="DD54" s="227"/>
      <c r="DE54" s="227"/>
      <c r="DF54" s="227"/>
      <c r="DG54" s="228"/>
      <c r="DH54" s="226" t="s">
        <v>18</v>
      </c>
      <c r="DI54" s="227"/>
      <c r="DJ54" s="227"/>
      <c r="DK54" s="227"/>
      <c r="DL54" s="227"/>
      <c r="DM54" s="227"/>
      <c r="DN54" s="227"/>
      <c r="DO54" s="227"/>
      <c r="DP54" s="227"/>
      <c r="DQ54" s="228"/>
      <c r="DR54" s="226" t="s">
        <v>19</v>
      </c>
      <c r="DS54" s="227"/>
      <c r="DT54" s="227"/>
      <c r="DU54" s="227"/>
      <c r="DV54" s="227"/>
      <c r="DW54" s="227"/>
      <c r="DX54" s="227"/>
      <c r="DY54" s="227"/>
      <c r="DZ54" s="227"/>
      <c r="EA54" s="228"/>
      <c r="EB54" s="226" t="s">
        <v>46</v>
      </c>
      <c r="EC54" s="227"/>
      <c r="ED54" s="227"/>
      <c r="EE54" s="227"/>
      <c r="EF54" s="227"/>
      <c r="EG54" s="227"/>
      <c r="EH54" s="227"/>
      <c r="EI54" s="227"/>
      <c r="EJ54" s="227"/>
      <c r="EK54" s="228"/>
      <c r="EL54" s="226" t="s">
        <v>18</v>
      </c>
      <c r="EM54" s="227"/>
      <c r="EN54" s="227"/>
      <c r="EO54" s="227"/>
      <c r="EP54" s="227"/>
      <c r="EQ54" s="227"/>
      <c r="ER54" s="227"/>
      <c r="ES54" s="227"/>
      <c r="ET54" s="227"/>
      <c r="EU54" s="228"/>
      <c r="EV54" s="226" t="s">
        <v>19</v>
      </c>
      <c r="EW54" s="227"/>
      <c r="EX54" s="227"/>
      <c r="EY54" s="227"/>
      <c r="EZ54" s="227"/>
      <c r="FA54" s="227"/>
      <c r="FB54" s="227"/>
      <c r="FC54" s="227"/>
      <c r="FD54" s="227"/>
      <c r="FE54" s="228"/>
    </row>
    <row r="55" spans="1:161" s="3" customFormat="1" ht="12.75" x14ac:dyDescent="0.2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8"/>
      <c r="O55" s="216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217"/>
      <c r="AA55" s="216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217"/>
      <c r="AM55" s="216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217"/>
      <c r="AY55" s="216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217"/>
      <c r="BK55" s="216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217"/>
      <c r="BW55" s="156"/>
      <c r="BX55" s="157"/>
      <c r="BY55" s="157"/>
      <c r="BZ55" s="157"/>
      <c r="CA55" s="157"/>
      <c r="CB55" s="157"/>
      <c r="CC55" s="157"/>
      <c r="CD55" s="157"/>
      <c r="CE55" s="157"/>
      <c r="CF55" s="157"/>
      <c r="CG55" s="158"/>
      <c r="CH55" s="147" t="s">
        <v>28</v>
      </c>
      <c r="CI55" s="148"/>
      <c r="CJ55" s="148"/>
      <c r="CK55" s="148"/>
      <c r="CL55" s="148"/>
      <c r="CM55" s="148"/>
      <c r="CN55" s="148"/>
      <c r="CO55" s="148"/>
      <c r="CP55" s="148"/>
      <c r="CQ55" s="149"/>
      <c r="CR55" s="147" t="s">
        <v>14</v>
      </c>
      <c r="CS55" s="148"/>
      <c r="CT55" s="148"/>
      <c r="CU55" s="148"/>
      <c r="CV55" s="148"/>
      <c r="CW55" s="149"/>
      <c r="CX55" s="226"/>
      <c r="CY55" s="227"/>
      <c r="CZ55" s="227"/>
      <c r="DA55" s="227"/>
      <c r="DB55" s="227"/>
      <c r="DC55" s="227"/>
      <c r="DD55" s="227"/>
      <c r="DE55" s="227"/>
      <c r="DF55" s="227"/>
      <c r="DG55" s="228"/>
      <c r="DH55" s="226"/>
      <c r="DI55" s="227"/>
      <c r="DJ55" s="227"/>
      <c r="DK55" s="227"/>
      <c r="DL55" s="227"/>
      <c r="DM55" s="227"/>
      <c r="DN55" s="227"/>
      <c r="DO55" s="227"/>
      <c r="DP55" s="227"/>
      <c r="DQ55" s="228"/>
      <c r="DR55" s="226"/>
      <c r="DS55" s="227"/>
      <c r="DT55" s="227"/>
      <c r="DU55" s="227"/>
      <c r="DV55" s="227"/>
      <c r="DW55" s="227"/>
      <c r="DX55" s="227"/>
      <c r="DY55" s="227"/>
      <c r="DZ55" s="227"/>
      <c r="EA55" s="228"/>
      <c r="EB55" s="226"/>
      <c r="EC55" s="227"/>
      <c r="ED55" s="227"/>
      <c r="EE55" s="227"/>
      <c r="EF55" s="227"/>
      <c r="EG55" s="227"/>
      <c r="EH55" s="227"/>
      <c r="EI55" s="227"/>
      <c r="EJ55" s="227"/>
      <c r="EK55" s="228"/>
      <c r="EL55" s="226"/>
      <c r="EM55" s="227"/>
      <c r="EN55" s="227"/>
      <c r="EO55" s="227"/>
      <c r="EP55" s="227"/>
      <c r="EQ55" s="227"/>
      <c r="ER55" s="227"/>
      <c r="ES55" s="227"/>
      <c r="ET55" s="227"/>
      <c r="EU55" s="228"/>
      <c r="EV55" s="226"/>
      <c r="EW55" s="227"/>
      <c r="EX55" s="227"/>
      <c r="EY55" s="227"/>
      <c r="EZ55" s="227"/>
      <c r="FA55" s="227"/>
      <c r="FB55" s="227"/>
      <c r="FC55" s="227"/>
      <c r="FD55" s="227"/>
      <c r="FE55" s="228"/>
    </row>
    <row r="56" spans="1:161" s="3" customFormat="1" ht="39.75" customHeight="1" x14ac:dyDescent="0.2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1"/>
      <c r="O56" s="141" t="s">
        <v>13</v>
      </c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3"/>
      <c r="AA56" s="141" t="s">
        <v>13</v>
      </c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3"/>
      <c r="AM56" s="141" t="s">
        <v>13</v>
      </c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3"/>
      <c r="AY56" s="141" t="s">
        <v>13</v>
      </c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3"/>
      <c r="BK56" s="141" t="s">
        <v>13</v>
      </c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3"/>
      <c r="BW56" s="159"/>
      <c r="BX56" s="160"/>
      <c r="BY56" s="160"/>
      <c r="BZ56" s="160"/>
      <c r="CA56" s="160"/>
      <c r="CB56" s="160"/>
      <c r="CC56" s="160"/>
      <c r="CD56" s="160"/>
      <c r="CE56" s="160"/>
      <c r="CF56" s="160"/>
      <c r="CG56" s="161"/>
      <c r="CH56" s="150"/>
      <c r="CI56" s="151"/>
      <c r="CJ56" s="151"/>
      <c r="CK56" s="151"/>
      <c r="CL56" s="151"/>
      <c r="CM56" s="151"/>
      <c r="CN56" s="151"/>
      <c r="CO56" s="151"/>
      <c r="CP56" s="151"/>
      <c r="CQ56" s="152"/>
      <c r="CR56" s="150"/>
      <c r="CS56" s="151"/>
      <c r="CT56" s="151"/>
      <c r="CU56" s="151"/>
      <c r="CV56" s="151"/>
      <c r="CW56" s="152"/>
      <c r="CX56" s="141"/>
      <c r="CY56" s="142"/>
      <c r="CZ56" s="142"/>
      <c r="DA56" s="142"/>
      <c r="DB56" s="142"/>
      <c r="DC56" s="142"/>
      <c r="DD56" s="142"/>
      <c r="DE56" s="142"/>
      <c r="DF56" s="142"/>
      <c r="DG56" s="143"/>
      <c r="DH56" s="141"/>
      <c r="DI56" s="142"/>
      <c r="DJ56" s="142"/>
      <c r="DK56" s="142"/>
      <c r="DL56" s="142"/>
      <c r="DM56" s="142"/>
      <c r="DN56" s="142"/>
      <c r="DO56" s="142"/>
      <c r="DP56" s="142"/>
      <c r="DQ56" s="143"/>
      <c r="DR56" s="141"/>
      <c r="DS56" s="142"/>
      <c r="DT56" s="142"/>
      <c r="DU56" s="142"/>
      <c r="DV56" s="142"/>
      <c r="DW56" s="142"/>
      <c r="DX56" s="142"/>
      <c r="DY56" s="142"/>
      <c r="DZ56" s="142"/>
      <c r="EA56" s="143"/>
      <c r="EB56" s="141"/>
      <c r="EC56" s="142"/>
      <c r="ED56" s="142"/>
      <c r="EE56" s="142"/>
      <c r="EF56" s="142"/>
      <c r="EG56" s="142"/>
      <c r="EH56" s="142"/>
      <c r="EI56" s="142"/>
      <c r="EJ56" s="142"/>
      <c r="EK56" s="143"/>
      <c r="EL56" s="141"/>
      <c r="EM56" s="142"/>
      <c r="EN56" s="142"/>
      <c r="EO56" s="142"/>
      <c r="EP56" s="142"/>
      <c r="EQ56" s="142"/>
      <c r="ER56" s="142"/>
      <c r="ES56" s="142"/>
      <c r="ET56" s="142"/>
      <c r="EU56" s="143"/>
      <c r="EV56" s="141"/>
      <c r="EW56" s="142"/>
      <c r="EX56" s="142"/>
      <c r="EY56" s="142"/>
      <c r="EZ56" s="142"/>
      <c r="FA56" s="142"/>
      <c r="FB56" s="142"/>
      <c r="FC56" s="142"/>
      <c r="FD56" s="142"/>
      <c r="FE56" s="143"/>
    </row>
    <row r="57" spans="1:161" s="15" customFormat="1" ht="12" customHeight="1" x14ac:dyDescent="0.2">
      <c r="A57" s="138">
        <v>1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40"/>
      <c r="O57" s="138">
        <v>2</v>
      </c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40"/>
      <c r="AA57" s="138">
        <v>3</v>
      </c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40"/>
      <c r="AM57" s="138">
        <v>4</v>
      </c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40"/>
      <c r="AY57" s="138">
        <v>5</v>
      </c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40"/>
      <c r="BK57" s="138">
        <v>6</v>
      </c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40"/>
      <c r="BW57" s="138">
        <v>7</v>
      </c>
      <c r="BX57" s="139"/>
      <c r="BY57" s="139"/>
      <c r="BZ57" s="139"/>
      <c r="CA57" s="139"/>
      <c r="CB57" s="139"/>
      <c r="CC57" s="139"/>
      <c r="CD57" s="139"/>
      <c r="CE57" s="139"/>
      <c r="CF57" s="139"/>
      <c r="CG57" s="140"/>
      <c r="CH57" s="138">
        <v>8</v>
      </c>
      <c r="CI57" s="139"/>
      <c r="CJ57" s="139"/>
      <c r="CK57" s="139"/>
      <c r="CL57" s="139"/>
      <c r="CM57" s="139"/>
      <c r="CN57" s="139"/>
      <c r="CO57" s="139"/>
      <c r="CP57" s="139"/>
      <c r="CQ57" s="140"/>
      <c r="CR57" s="138">
        <v>9</v>
      </c>
      <c r="CS57" s="139"/>
      <c r="CT57" s="139"/>
      <c r="CU57" s="139"/>
      <c r="CV57" s="139"/>
      <c r="CW57" s="140"/>
      <c r="CX57" s="138">
        <v>10</v>
      </c>
      <c r="CY57" s="139"/>
      <c r="CZ57" s="139"/>
      <c r="DA57" s="139"/>
      <c r="DB57" s="139"/>
      <c r="DC57" s="139"/>
      <c r="DD57" s="139"/>
      <c r="DE57" s="139"/>
      <c r="DF57" s="139"/>
      <c r="DG57" s="140"/>
      <c r="DH57" s="138">
        <v>11</v>
      </c>
      <c r="DI57" s="139"/>
      <c r="DJ57" s="139"/>
      <c r="DK57" s="139"/>
      <c r="DL57" s="139"/>
      <c r="DM57" s="139"/>
      <c r="DN57" s="139"/>
      <c r="DO57" s="139"/>
      <c r="DP57" s="139"/>
      <c r="DQ57" s="140"/>
      <c r="DR57" s="138">
        <v>12</v>
      </c>
      <c r="DS57" s="139"/>
      <c r="DT57" s="139"/>
      <c r="DU57" s="139"/>
      <c r="DV57" s="139"/>
      <c r="DW57" s="139"/>
      <c r="DX57" s="139"/>
      <c r="DY57" s="139"/>
      <c r="DZ57" s="139"/>
      <c r="EA57" s="140"/>
      <c r="EB57" s="138">
        <v>13</v>
      </c>
      <c r="EC57" s="139"/>
      <c r="ED57" s="139"/>
      <c r="EE57" s="139"/>
      <c r="EF57" s="139"/>
      <c r="EG57" s="139"/>
      <c r="EH57" s="139"/>
      <c r="EI57" s="139"/>
      <c r="EJ57" s="139"/>
      <c r="EK57" s="140"/>
      <c r="EL57" s="138">
        <v>14</v>
      </c>
      <c r="EM57" s="139"/>
      <c r="EN57" s="139"/>
      <c r="EO57" s="139"/>
      <c r="EP57" s="139"/>
      <c r="EQ57" s="139"/>
      <c r="ER57" s="139"/>
      <c r="ES57" s="139"/>
      <c r="ET57" s="139"/>
      <c r="EU57" s="140"/>
      <c r="EV57" s="138">
        <v>15</v>
      </c>
      <c r="EW57" s="139"/>
      <c r="EX57" s="139"/>
      <c r="EY57" s="139"/>
      <c r="EZ57" s="139"/>
      <c r="FA57" s="139"/>
      <c r="FB57" s="139"/>
      <c r="FC57" s="139"/>
      <c r="FD57" s="139"/>
      <c r="FE57" s="140"/>
    </row>
    <row r="58" spans="1:161" s="3" customFormat="1" ht="22.9" customHeight="1" x14ac:dyDescent="0.2">
      <c r="A58" s="229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1"/>
      <c r="O58" s="204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6"/>
      <c r="AA58" s="204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6"/>
      <c r="AM58" s="204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6"/>
      <c r="AY58" s="204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6"/>
      <c r="BK58" s="204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6"/>
      <c r="BW58" s="189"/>
      <c r="BX58" s="190"/>
      <c r="BY58" s="190"/>
      <c r="BZ58" s="190"/>
      <c r="CA58" s="190"/>
      <c r="CB58" s="190"/>
      <c r="CC58" s="190"/>
      <c r="CD58" s="190"/>
      <c r="CE58" s="190"/>
      <c r="CF58" s="190"/>
      <c r="CG58" s="191"/>
      <c r="CH58" s="192"/>
      <c r="CI58" s="193"/>
      <c r="CJ58" s="193"/>
      <c r="CK58" s="193"/>
      <c r="CL58" s="193"/>
      <c r="CM58" s="193"/>
      <c r="CN58" s="193"/>
      <c r="CO58" s="193"/>
      <c r="CP58" s="193"/>
      <c r="CQ58" s="194"/>
      <c r="CR58" s="177"/>
      <c r="CS58" s="178"/>
      <c r="CT58" s="178"/>
      <c r="CU58" s="178"/>
      <c r="CV58" s="178"/>
      <c r="CW58" s="179"/>
      <c r="CX58" s="180"/>
      <c r="CY58" s="181"/>
      <c r="CZ58" s="181"/>
      <c r="DA58" s="181"/>
      <c r="DB58" s="181"/>
      <c r="DC58" s="181"/>
      <c r="DD58" s="181"/>
      <c r="DE58" s="181"/>
      <c r="DF58" s="181"/>
      <c r="DG58" s="182"/>
      <c r="DH58" s="180"/>
      <c r="DI58" s="181"/>
      <c r="DJ58" s="181"/>
      <c r="DK58" s="181"/>
      <c r="DL58" s="181"/>
      <c r="DM58" s="181"/>
      <c r="DN58" s="181"/>
      <c r="DO58" s="181"/>
      <c r="DP58" s="181"/>
      <c r="DQ58" s="182"/>
      <c r="DR58" s="180"/>
      <c r="DS58" s="181"/>
      <c r="DT58" s="181"/>
      <c r="DU58" s="181"/>
      <c r="DV58" s="181"/>
      <c r="DW58" s="181"/>
      <c r="DX58" s="181"/>
      <c r="DY58" s="181"/>
      <c r="DZ58" s="181"/>
      <c r="EA58" s="182"/>
      <c r="EB58" s="180"/>
      <c r="EC58" s="181"/>
      <c r="ED58" s="181"/>
      <c r="EE58" s="181"/>
      <c r="EF58" s="181"/>
      <c r="EG58" s="181"/>
      <c r="EH58" s="181"/>
      <c r="EI58" s="181"/>
      <c r="EJ58" s="181"/>
      <c r="EK58" s="182"/>
      <c r="EL58" s="180"/>
      <c r="EM58" s="181"/>
      <c r="EN58" s="181"/>
      <c r="EO58" s="181"/>
      <c r="EP58" s="181"/>
      <c r="EQ58" s="181"/>
      <c r="ER58" s="181"/>
      <c r="ES58" s="181"/>
      <c r="ET58" s="181"/>
      <c r="EU58" s="182"/>
      <c r="EV58" s="180"/>
      <c r="EW58" s="181"/>
      <c r="EX58" s="181"/>
      <c r="EY58" s="181"/>
      <c r="EZ58" s="181"/>
      <c r="FA58" s="181"/>
      <c r="FB58" s="181"/>
      <c r="FC58" s="181"/>
      <c r="FD58" s="181"/>
      <c r="FE58" s="182"/>
    </row>
    <row r="59" spans="1:161" s="3" customFormat="1" ht="19.149999999999999" customHeight="1" x14ac:dyDescent="0.2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8"/>
      <c r="O59" s="168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70"/>
      <c r="AA59" s="168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70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70"/>
      <c r="AY59" s="168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70"/>
      <c r="BK59" s="168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70"/>
      <c r="BW59" s="183"/>
      <c r="BX59" s="184"/>
      <c r="BY59" s="184"/>
      <c r="BZ59" s="184"/>
      <c r="CA59" s="184"/>
      <c r="CB59" s="184"/>
      <c r="CC59" s="184"/>
      <c r="CD59" s="184"/>
      <c r="CE59" s="184"/>
      <c r="CF59" s="184"/>
      <c r="CG59" s="185"/>
      <c r="CH59" s="192"/>
      <c r="CI59" s="193"/>
      <c r="CJ59" s="193"/>
      <c r="CK59" s="193"/>
      <c r="CL59" s="193"/>
      <c r="CM59" s="193"/>
      <c r="CN59" s="193"/>
      <c r="CO59" s="193"/>
      <c r="CP59" s="193"/>
      <c r="CQ59" s="194"/>
      <c r="CR59" s="177"/>
      <c r="CS59" s="178"/>
      <c r="CT59" s="178"/>
      <c r="CU59" s="178"/>
      <c r="CV59" s="178"/>
      <c r="CW59" s="179"/>
      <c r="CX59" s="180"/>
      <c r="CY59" s="181"/>
      <c r="CZ59" s="181"/>
      <c r="DA59" s="181"/>
      <c r="DB59" s="181"/>
      <c r="DC59" s="181"/>
      <c r="DD59" s="181"/>
      <c r="DE59" s="181"/>
      <c r="DF59" s="181"/>
      <c r="DG59" s="182"/>
      <c r="DH59" s="180"/>
      <c r="DI59" s="181"/>
      <c r="DJ59" s="181"/>
      <c r="DK59" s="181"/>
      <c r="DL59" s="181"/>
      <c r="DM59" s="181"/>
      <c r="DN59" s="181"/>
      <c r="DO59" s="181"/>
      <c r="DP59" s="181"/>
      <c r="DQ59" s="182"/>
      <c r="DR59" s="180"/>
      <c r="DS59" s="181"/>
      <c r="DT59" s="181"/>
      <c r="DU59" s="181"/>
      <c r="DV59" s="181"/>
      <c r="DW59" s="181"/>
      <c r="DX59" s="181"/>
      <c r="DY59" s="181"/>
      <c r="DZ59" s="181"/>
      <c r="EA59" s="182"/>
      <c r="EB59" s="180"/>
      <c r="EC59" s="181"/>
      <c r="ED59" s="181"/>
      <c r="EE59" s="181"/>
      <c r="EF59" s="181"/>
      <c r="EG59" s="181"/>
      <c r="EH59" s="181"/>
      <c r="EI59" s="181"/>
      <c r="EJ59" s="181"/>
      <c r="EK59" s="182"/>
      <c r="EL59" s="180"/>
      <c r="EM59" s="181"/>
      <c r="EN59" s="181"/>
      <c r="EO59" s="181"/>
      <c r="EP59" s="181"/>
      <c r="EQ59" s="181"/>
      <c r="ER59" s="181"/>
      <c r="ES59" s="181"/>
      <c r="ET59" s="181"/>
      <c r="EU59" s="182"/>
      <c r="EV59" s="180"/>
      <c r="EW59" s="181"/>
      <c r="EX59" s="181"/>
      <c r="EY59" s="181"/>
      <c r="EZ59" s="181"/>
      <c r="FA59" s="181"/>
      <c r="FB59" s="181"/>
      <c r="FC59" s="181"/>
      <c r="FD59" s="181"/>
      <c r="FE59" s="182"/>
    </row>
    <row r="60" spans="1:161" s="3" customFormat="1" ht="12" customHeight="1" x14ac:dyDescent="0.2">
      <c r="A60" s="177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9"/>
      <c r="O60" s="180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2"/>
      <c r="AA60" s="180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2"/>
      <c r="AM60" s="180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2"/>
      <c r="AY60" s="180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2"/>
      <c r="BK60" s="180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2"/>
      <c r="BW60" s="189"/>
      <c r="BX60" s="190"/>
      <c r="BY60" s="190"/>
      <c r="BZ60" s="190"/>
      <c r="CA60" s="190"/>
      <c r="CB60" s="190"/>
      <c r="CC60" s="190"/>
      <c r="CD60" s="190"/>
      <c r="CE60" s="190"/>
      <c r="CF60" s="190"/>
      <c r="CG60" s="191"/>
      <c r="CH60" s="192"/>
      <c r="CI60" s="193"/>
      <c r="CJ60" s="193"/>
      <c r="CK60" s="193"/>
      <c r="CL60" s="193"/>
      <c r="CM60" s="193"/>
      <c r="CN60" s="193"/>
      <c r="CO60" s="193"/>
      <c r="CP60" s="193"/>
      <c r="CQ60" s="194"/>
      <c r="CR60" s="177"/>
      <c r="CS60" s="178"/>
      <c r="CT60" s="178"/>
      <c r="CU60" s="178"/>
      <c r="CV60" s="178"/>
      <c r="CW60" s="179"/>
      <c r="CX60" s="180"/>
      <c r="CY60" s="181"/>
      <c r="CZ60" s="181"/>
      <c r="DA60" s="181"/>
      <c r="DB60" s="181"/>
      <c r="DC60" s="181"/>
      <c r="DD60" s="181"/>
      <c r="DE60" s="181"/>
      <c r="DF60" s="181"/>
      <c r="DG60" s="182"/>
      <c r="DH60" s="180"/>
      <c r="DI60" s="181"/>
      <c r="DJ60" s="181"/>
      <c r="DK60" s="181"/>
      <c r="DL60" s="181"/>
      <c r="DM60" s="181"/>
      <c r="DN60" s="181"/>
      <c r="DO60" s="181"/>
      <c r="DP60" s="181"/>
      <c r="DQ60" s="182"/>
      <c r="DR60" s="180"/>
      <c r="DS60" s="181"/>
      <c r="DT60" s="181"/>
      <c r="DU60" s="181"/>
      <c r="DV60" s="181"/>
      <c r="DW60" s="181"/>
      <c r="DX60" s="181"/>
      <c r="DY60" s="181"/>
      <c r="DZ60" s="181"/>
      <c r="EA60" s="182"/>
      <c r="EB60" s="180"/>
      <c r="EC60" s="181"/>
      <c r="ED60" s="181"/>
      <c r="EE60" s="181"/>
      <c r="EF60" s="181"/>
      <c r="EG60" s="181"/>
      <c r="EH60" s="181"/>
      <c r="EI60" s="181"/>
      <c r="EJ60" s="181"/>
      <c r="EK60" s="182"/>
      <c r="EL60" s="180"/>
      <c r="EM60" s="181"/>
      <c r="EN60" s="181"/>
      <c r="EO60" s="181"/>
      <c r="EP60" s="181"/>
      <c r="EQ60" s="181"/>
      <c r="ER60" s="181"/>
      <c r="ES60" s="181"/>
      <c r="ET60" s="181"/>
      <c r="EU60" s="182"/>
      <c r="EV60" s="180"/>
      <c r="EW60" s="181"/>
      <c r="EX60" s="181"/>
      <c r="EY60" s="181"/>
      <c r="EZ60" s="181"/>
      <c r="FA60" s="181"/>
      <c r="FB60" s="181"/>
      <c r="FC60" s="181"/>
      <c r="FD60" s="181"/>
      <c r="FE60" s="182"/>
    </row>
    <row r="61" spans="1:161" s="8" customFormat="1" ht="9.75" customHeight="1" x14ac:dyDescent="0.25"/>
    <row r="62" spans="1:161" s="8" customFormat="1" ht="12.75" customHeight="1" x14ac:dyDescent="0.25"/>
    <row r="63" spans="1:161" s="8" customFormat="1" ht="13.5" customHeight="1" x14ac:dyDescent="0.25">
      <c r="A63" s="8" t="s">
        <v>22</v>
      </c>
    </row>
    <row r="64" spans="1:161" s="8" customFormat="1" ht="7.5" customHeight="1" x14ac:dyDescent="0.25"/>
    <row r="65" spans="1:161" ht="14.25" customHeight="1" x14ac:dyDescent="0.25">
      <c r="A65" s="247" t="s">
        <v>31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  <c r="ET65" s="248"/>
      <c r="EU65" s="248"/>
      <c r="EV65" s="248"/>
      <c r="EW65" s="248"/>
      <c r="EX65" s="248"/>
      <c r="EY65" s="248"/>
      <c r="EZ65" s="248"/>
      <c r="FA65" s="248"/>
      <c r="FB65" s="248"/>
      <c r="FC65" s="248"/>
      <c r="FD65" s="248"/>
      <c r="FE65" s="249"/>
    </row>
    <row r="66" spans="1:161" s="2" customFormat="1" ht="14.25" customHeight="1" x14ac:dyDescent="0.25">
      <c r="A66" s="250" t="s">
        <v>24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 t="s">
        <v>25</v>
      </c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 t="s">
        <v>26</v>
      </c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 t="s">
        <v>27</v>
      </c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  <c r="CC66" s="250" t="s">
        <v>28</v>
      </c>
      <c r="CD66" s="250"/>
      <c r="CE66" s="250"/>
      <c r="CF66" s="250"/>
      <c r="CG66" s="250"/>
      <c r="CH66" s="250"/>
      <c r="CI66" s="250"/>
      <c r="CJ66" s="250"/>
      <c r="CK66" s="250"/>
      <c r="CL66" s="250"/>
      <c r="CM66" s="250"/>
      <c r="CN66" s="250"/>
      <c r="CO66" s="250"/>
      <c r="CP66" s="250"/>
      <c r="CQ66" s="250"/>
      <c r="CR66" s="250"/>
      <c r="CS66" s="250"/>
      <c r="CT66" s="250"/>
      <c r="CU66" s="250"/>
      <c r="CV66" s="250"/>
      <c r="CW66" s="250"/>
      <c r="CX66" s="250"/>
      <c r="CY66" s="250"/>
      <c r="CZ66" s="250"/>
      <c r="DA66" s="250"/>
      <c r="DB66" s="250"/>
      <c r="DC66" s="250"/>
      <c r="DD66" s="250"/>
      <c r="DE66" s="250"/>
      <c r="DF66" s="250"/>
      <c r="DG66" s="250"/>
      <c r="DH66" s="250"/>
      <c r="DI66" s="250"/>
      <c r="DJ66" s="250"/>
      <c r="DK66" s="250"/>
      <c r="DL66" s="250"/>
      <c r="DM66" s="250"/>
      <c r="DN66" s="250"/>
      <c r="DO66" s="250"/>
      <c r="DP66" s="250"/>
      <c r="DQ66" s="250"/>
      <c r="DR66" s="250"/>
      <c r="DS66" s="250"/>
      <c r="DT66" s="250"/>
      <c r="DU66" s="250"/>
      <c r="DV66" s="250"/>
      <c r="DW66" s="250"/>
      <c r="DX66" s="250"/>
      <c r="DY66" s="250"/>
      <c r="DZ66" s="250"/>
      <c r="EA66" s="250"/>
      <c r="EB66" s="250"/>
      <c r="EC66" s="250"/>
      <c r="ED66" s="250"/>
      <c r="EE66" s="250"/>
      <c r="EF66" s="250"/>
      <c r="EG66" s="250"/>
      <c r="EH66" s="250"/>
      <c r="EI66" s="250"/>
      <c r="EJ66" s="250"/>
      <c r="EK66" s="250"/>
      <c r="EL66" s="250"/>
      <c r="EM66" s="250"/>
      <c r="EN66" s="250"/>
      <c r="EO66" s="250"/>
      <c r="EP66" s="250"/>
      <c r="EQ66" s="250"/>
      <c r="ER66" s="250"/>
      <c r="ES66" s="250"/>
      <c r="ET66" s="250"/>
      <c r="EU66" s="250"/>
      <c r="EV66" s="250"/>
      <c r="EW66" s="250"/>
      <c r="EX66" s="250"/>
      <c r="EY66" s="250"/>
      <c r="EZ66" s="250"/>
      <c r="FA66" s="250"/>
      <c r="FB66" s="250"/>
      <c r="FC66" s="250"/>
      <c r="FD66" s="250"/>
      <c r="FE66" s="250"/>
    </row>
    <row r="67" spans="1:161" s="17" customFormat="1" ht="13.5" customHeight="1" x14ac:dyDescent="0.2">
      <c r="A67" s="234">
        <v>1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>
        <v>2</v>
      </c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45" t="s">
        <v>29</v>
      </c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 t="s">
        <v>30</v>
      </c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34">
        <v>5</v>
      </c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34"/>
      <c r="EI67" s="234"/>
      <c r="EJ67" s="234"/>
      <c r="EK67" s="234"/>
      <c r="EL67" s="234"/>
      <c r="EM67" s="234"/>
      <c r="EN67" s="234"/>
      <c r="EO67" s="234"/>
      <c r="EP67" s="234"/>
      <c r="EQ67" s="234"/>
      <c r="ER67" s="234"/>
      <c r="ES67" s="234"/>
      <c r="ET67" s="234"/>
      <c r="EU67" s="234"/>
      <c r="EV67" s="234"/>
      <c r="EW67" s="234"/>
      <c r="EX67" s="234"/>
      <c r="EY67" s="234"/>
      <c r="EZ67" s="234"/>
      <c r="FA67" s="234"/>
      <c r="FB67" s="234"/>
      <c r="FC67" s="234"/>
      <c r="FD67" s="234"/>
      <c r="FE67" s="234"/>
    </row>
    <row r="68" spans="1:161" s="2" customFormat="1" ht="13.5" customHeight="1" x14ac:dyDescent="0.25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  <c r="EC68" s="233"/>
      <c r="ED68" s="233"/>
      <c r="EE68" s="233"/>
      <c r="EF68" s="233"/>
      <c r="EG68" s="233"/>
      <c r="EH68" s="233"/>
      <c r="EI68" s="233"/>
      <c r="EJ68" s="233"/>
      <c r="EK68" s="233"/>
      <c r="EL68" s="233"/>
      <c r="EM68" s="233"/>
      <c r="EN68" s="233"/>
      <c r="EO68" s="233"/>
      <c r="EP68" s="233"/>
      <c r="EQ68" s="233"/>
      <c r="ER68" s="233"/>
      <c r="ES68" s="233"/>
      <c r="ET68" s="233"/>
      <c r="EU68" s="233"/>
      <c r="EV68" s="233"/>
      <c r="EW68" s="233"/>
      <c r="EX68" s="233"/>
      <c r="EY68" s="233"/>
      <c r="EZ68" s="233"/>
      <c r="FA68" s="233"/>
      <c r="FB68" s="233"/>
      <c r="FC68" s="233"/>
      <c r="FD68" s="233"/>
      <c r="FE68" s="233"/>
    </row>
    <row r="69" spans="1:161" s="2" customFormat="1" ht="13.5" customHeight="1" x14ac:dyDescent="0.25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3"/>
      <c r="EB69" s="233"/>
      <c r="EC69" s="233"/>
      <c r="ED69" s="233"/>
      <c r="EE69" s="233"/>
      <c r="EF69" s="233"/>
      <c r="EG69" s="233"/>
      <c r="EH69" s="233"/>
      <c r="EI69" s="233"/>
      <c r="EJ69" s="233"/>
      <c r="EK69" s="233"/>
      <c r="EL69" s="233"/>
      <c r="EM69" s="233"/>
      <c r="EN69" s="233"/>
      <c r="EO69" s="233"/>
      <c r="EP69" s="233"/>
      <c r="EQ69" s="233"/>
      <c r="ER69" s="233"/>
      <c r="ES69" s="233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3"/>
    </row>
    <row r="70" spans="1:161" s="2" customFormat="1" ht="13.5" customHeight="1" x14ac:dyDescent="0.2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  <c r="DZ70" s="233"/>
      <c r="EA70" s="233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O70" s="233"/>
      <c r="EP70" s="233"/>
      <c r="EQ70" s="233"/>
      <c r="ER70" s="233"/>
      <c r="ES70" s="233"/>
      <c r="ET70" s="233"/>
      <c r="EU70" s="233"/>
      <c r="EV70" s="233"/>
      <c r="EW70" s="233"/>
      <c r="EX70" s="233"/>
      <c r="EY70" s="233"/>
      <c r="EZ70" s="233"/>
      <c r="FA70" s="233"/>
      <c r="FB70" s="233"/>
      <c r="FC70" s="233"/>
      <c r="FD70" s="233"/>
      <c r="FE70" s="233"/>
    </row>
    <row r="71" spans="1:161" s="2" customFormat="1" ht="13.5" customHeight="1" x14ac:dyDescent="0.2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3"/>
      <c r="EM71" s="233"/>
      <c r="EN71" s="233"/>
      <c r="EO71" s="233"/>
      <c r="EP71" s="233"/>
      <c r="EQ71" s="233"/>
      <c r="ER71" s="233"/>
      <c r="ES71" s="233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3"/>
    </row>
    <row r="72" spans="1:161" s="8" customFormat="1" ht="12.75" customHeight="1" x14ac:dyDescent="0.25"/>
    <row r="73" spans="1:161" s="8" customFormat="1" ht="13.5" customHeight="1" x14ac:dyDescent="0.25">
      <c r="A73" s="8" t="s">
        <v>79</v>
      </c>
    </row>
    <row r="74" spans="1:161" s="8" customFormat="1" ht="13.5" customHeight="1" x14ac:dyDescent="0.25">
      <c r="A74" s="8" t="s">
        <v>69</v>
      </c>
    </row>
    <row r="75" spans="1:161" s="8" customFormat="1" ht="13.5" customHeight="1" x14ac:dyDescent="0.25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39"/>
      <c r="DI75" s="239"/>
      <c r="DJ75" s="239"/>
      <c r="DK75" s="239"/>
      <c r="DL75" s="239"/>
      <c r="DM75" s="239"/>
      <c r="DN75" s="239"/>
      <c r="DO75" s="239"/>
      <c r="DP75" s="239"/>
      <c r="DQ75" s="239"/>
      <c r="DR75" s="239"/>
      <c r="DS75" s="239"/>
      <c r="DT75" s="239"/>
      <c r="DU75" s="239"/>
      <c r="DV75" s="239"/>
      <c r="DW75" s="239"/>
      <c r="DX75" s="239"/>
      <c r="DY75" s="239"/>
      <c r="DZ75" s="239"/>
      <c r="EA75" s="239"/>
      <c r="EB75" s="239"/>
      <c r="EC75" s="239"/>
      <c r="ED75" s="239"/>
      <c r="EE75" s="239"/>
      <c r="EF75" s="239"/>
      <c r="EG75" s="239"/>
      <c r="EH75" s="239"/>
      <c r="EI75" s="239"/>
      <c r="EJ75" s="239"/>
      <c r="EK75" s="239"/>
      <c r="EL75" s="239"/>
      <c r="EM75" s="239"/>
      <c r="EN75" s="239"/>
      <c r="EO75" s="239"/>
      <c r="EP75" s="239"/>
      <c r="EQ75" s="239"/>
      <c r="ER75" s="239"/>
      <c r="ES75" s="239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39"/>
    </row>
    <row r="76" spans="1:161" s="8" customFormat="1" ht="13.5" customHeight="1" x14ac:dyDescent="0.25">
      <c r="A76" s="240" t="s">
        <v>32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0"/>
      <c r="EW76" s="240"/>
      <c r="EX76" s="240"/>
      <c r="EY76" s="240"/>
      <c r="EZ76" s="240"/>
      <c r="FA76" s="240"/>
      <c r="FB76" s="240"/>
      <c r="FC76" s="240"/>
      <c r="FD76" s="240"/>
      <c r="FE76" s="240"/>
    </row>
    <row r="77" spans="1:161" s="8" customFormat="1" ht="13.5" customHeight="1" x14ac:dyDescent="0.25">
      <c r="A77" s="44" t="s">
        <v>70</v>
      </c>
      <c r="B77" s="44"/>
    </row>
    <row r="78" spans="1:161" s="8" customFormat="1" ht="7.5" customHeight="1" x14ac:dyDescent="0.25"/>
    <row r="79" spans="1:161" s="2" customFormat="1" ht="14.25" customHeight="1" x14ac:dyDescent="0.25">
      <c r="A79" s="250" t="s">
        <v>33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 t="s">
        <v>34</v>
      </c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250"/>
      <c r="CC79" s="250"/>
      <c r="CD79" s="250"/>
      <c r="CE79" s="250"/>
      <c r="CF79" s="250"/>
      <c r="CG79" s="250"/>
      <c r="CH79" s="250"/>
      <c r="CI79" s="250"/>
      <c r="CJ79" s="250"/>
      <c r="CK79" s="250"/>
      <c r="CL79" s="250"/>
      <c r="CM79" s="250"/>
      <c r="CN79" s="250"/>
      <c r="CO79" s="250"/>
      <c r="CP79" s="250"/>
      <c r="CQ79" s="250"/>
      <c r="CR79" s="250"/>
      <c r="CS79" s="250"/>
      <c r="CT79" s="250"/>
      <c r="CU79" s="250"/>
      <c r="CV79" s="250"/>
      <c r="CW79" s="250"/>
      <c r="CX79" s="250"/>
      <c r="CY79" s="250"/>
      <c r="CZ79" s="250"/>
      <c r="DA79" s="250"/>
      <c r="DB79" s="250"/>
      <c r="DC79" s="250"/>
      <c r="DD79" s="250"/>
      <c r="DE79" s="250" t="s">
        <v>35</v>
      </c>
      <c r="DF79" s="250"/>
      <c r="DG79" s="250"/>
      <c r="DH79" s="250"/>
      <c r="DI79" s="250"/>
      <c r="DJ79" s="250"/>
      <c r="DK79" s="250"/>
      <c r="DL79" s="250"/>
      <c r="DM79" s="250"/>
      <c r="DN79" s="250"/>
      <c r="DO79" s="250"/>
      <c r="DP79" s="250"/>
      <c r="DQ79" s="250"/>
      <c r="DR79" s="250"/>
      <c r="DS79" s="250"/>
      <c r="DT79" s="250"/>
      <c r="DU79" s="250"/>
      <c r="DV79" s="250"/>
      <c r="DW79" s="250"/>
      <c r="DX79" s="250"/>
      <c r="DY79" s="250"/>
      <c r="DZ79" s="250"/>
      <c r="EA79" s="250"/>
      <c r="EB79" s="250"/>
      <c r="EC79" s="250"/>
      <c r="ED79" s="250"/>
      <c r="EE79" s="250"/>
      <c r="EF79" s="250"/>
      <c r="EG79" s="250"/>
      <c r="EH79" s="250"/>
      <c r="EI79" s="250"/>
      <c r="EJ79" s="250"/>
      <c r="EK79" s="250"/>
      <c r="EL79" s="250"/>
      <c r="EM79" s="250"/>
      <c r="EN79" s="250"/>
      <c r="EO79" s="250"/>
      <c r="EP79" s="250"/>
      <c r="EQ79" s="250"/>
      <c r="ER79" s="250"/>
      <c r="ES79" s="250"/>
      <c r="ET79" s="250"/>
      <c r="EU79" s="250"/>
      <c r="EV79" s="250"/>
      <c r="EW79" s="250"/>
      <c r="EX79" s="250"/>
      <c r="EY79" s="250"/>
      <c r="EZ79" s="250"/>
      <c r="FA79" s="250"/>
      <c r="FB79" s="250"/>
      <c r="FC79" s="250"/>
      <c r="FD79" s="250"/>
      <c r="FE79" s="250"/>
    </row>
    <row r="80" spans="1:161" s="2" customFormat="1" ht="13.5" customHeight="1" x14ac:dyDescent="0.25">
      <c r="A80" s="251">
        <v>1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2" t="s">
        <v>36</v>
      </c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1">
        <v>3</v>
      </c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M80" s="251"/>
      <c r="EN80" s="251"/>
      <c r="EO80" s="251"/>
      <c r="EP80" s="251"/>
      <c r="EQ80" s="251"/>
      <c r="ER80" s="251"/>
      <c r="ES80" s="251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</row>
    <row r="81" spans="1:161" s="2" customFormat="1" ht="13.5" customHeight="1" x14ac:dyDescent="0.25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246"/>
      <c r="DO81" s="246"/>
      <c r="DP81" s="246"/>
      <c r="DQ81" s="246"/>
      <c r="DR81" s="246"/>
      <c r="DS81" s="246"/>
      <c r="DT81" s="246"/>
      <c r="DU81" s="246"/>
      <c r="DV81" s="246"/>
      <c r="DW81" s="246"/>
      <c r="DX81" s="246"/>
      <c r="DY81" s="246"/>
      <c r="DZ81" s="246"/>
      <c r="EA81" s="246"/>
      <c r="EB81" s="246"/>
      <c r="EC81" s="246"/>
      <c r="ED81" s="246"/>
      <c r="EE81" s="246"/>
      <c r="EF81" s="246"/>
      <c r="EG81" s="246"/>
      <c r="EH81" s="246"/>
      <c r="EI81" s="246"/>
      <c r="EJ81" s="246"/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6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</row>
    <row r="82" spans="1:161" s="2" customFormat="1" ht="13.5" customHeight="1" x14ac:dyDescent="0.25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</row>
    <row r="83" spans="1:161" ht="12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</row>
    <row r="84" spans="1:161" ht="12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</row>
  </sheetData>
  <mergeCells count="291">
    <mergeCell ref="DA1:FE1"/>
    <mergeCell ref="DA3:FE3"/>
    <mergeCell ref="A82:BB82"/>
    <mergeCell ref="BC82:DD82"/>
    <mergeCell ref="DE82:FE82"/>
    <mergeCell ref="A65:FE65"/>
    <mergeCell ref="A66:U66"/>
    <mergeCell ref="V66:AP66"/>
    <mergeCell ref="AQ66:BH66"/>
    <mergeCell ref="BI66:CB66"/>
    <mergeCell ref="CC66:FE66"/>
    <mergeCell ref="A81:BB81"/>
    <mergeCell ref="BC79:DD79"/>
    <mergeCell ref="DE79:FE79"/>
    <mergeCell ref="A80:BB80"/>
    <mergeCell ref="BC80:DD80"/>
    <mergeCell ref="DE80:FE80"/>
    <mergeCell ref="BC81:DD81"/>
    <mergeCell ref="DE81:FE81"/>
    <mergeCell ref="A79:BB79"/>
    <mergeCell ref="B18:DV18"/>
    <mergeCell ref="A20:EA20"/>
    <mergeCell ref="B21:DV21"/>
    <mergeCell ref="B22:DU22"/>
    <mergeCell ref="FT20:GF20"/>
    <mergeCell ref="ES20:FE20"/>
    <mergeCell ref="ED20:EQ20"/>
    <mergeCell ref="ED21:EQ21"/>
    <mergeCell ref="BW60:CG60"/>
    <mergeCell ref="CH60:CQ60"/>
    <mergeCell ref="V67:AP67"/>
    <mergeCell ref="AQ67:BH67"/>
    <mergeCell ref="BI67:CB67"/>
    <mergeCell ref="CC67:FE67"/>
    <mergeCell ref="AM59:AX59"/>
    <mergeCell ref="O60:Z60"/>
    <mergeCell ref="AA60:AL60"/>
    <mergeCell ref="AM60:AX60"/>
    <mergeCell ref="DR60:EA60"/>
    <mergeCell ref="EB60:EK60"/>
    <mergeCell ref="EL60:EU60"/>
    <mergeCell ref="EV60:FE60"/>
    <mergeCell ref="EV58:FE58"/>
    <mergeCell ref="CH59:CQ59"/>
    <mergeCell ref="EV59:FE59"/>
    <mergeCell ref="EL58:EU58"/>
    <mergeCell ref="EV57:FE57"/>
    <mergeCell ref="CH55:CQ56"/>
    <mergeCell ref="A75:FE75"/>
    <mergeCell ref="A76:FE76"/>
    <mergeCell ref="CC71:FE71"/>
    <mergeCell ref="A70:U70"/>
    <mergeCell ref="V70:AP70"/>
    <mergeCell ref="AQ70:BH70"/>
    <mergeCell ref="BI70:CB70"/>
    <mergeCell ref="CC70:FE70"/>
    <mergeCell ref="A69:U69"/>
    <mergeCell ref="V69:AP69"/>
    <mergeCell ref="AQ69:BH69"/>
    <mergeCell ref="BI69:CB69"/>
    <mergeCell ref="CC69:FE69"/>
    <mergeCell ref="A71:U71"/>
    <mergeCell ref="V71:AP71"/>
    <mergeCell ref="AQ71:BH71"/>
    <mergeCell ref="BI71:CB71"/>
    <mergeCell ref="V68:AP68"/>
    <mergeCell ref="CC68:FE68"/>
    <mergeCell ref="A67:U67"/>
    <mergeCell ref="BI68:CB68"/>
    <mergeCell ref="AQ68:BH68"/>
    <mergeCell ref="A68:U68"/>
    <mergeCell ref="A59:N59"/>
    <mergeCell ref="O59:Z59"/>
    <mergeCell ref="AA59:AL59"/>
    <mergeCell ref="AY60:BJ60"/>
    <mergeCell ref="BK60:BV60"/>
    <mergeCell ref="CR60:CW60"/>
    <mergeCell ref="CX60:DG60"/>
    <mergeCell ref="DR59:EA59"/>
    <mergeCell ref="AY59:BJ59"/>
    <mergeCell ref="BK59:BV59"/>
    <mergeCell ref="BW59:CG59"/>
    <mergeCell ref="CR59:CW59"/>
    <mergeCell ref="CX59:DG59"/>
    <mergeCell ref="DH59:DQ59"/>
    <mergeCell ref="DH60:DQ60"/>
    <mergeCell ref="A60:N60"/>
    <mergeCell ref="EB59:EK59"/>
    <mergeCell ref="EL59:EU59"/>
    <mergeCell ref="A57:N57"/>
    <mergeCell ref="DR58:EA58"/>
    <mergeCell ref="EB58:EK58"/>
    <mergeCell ref="O57:Z57"/>
    <mergeCell ref="AA57:AL57"/>
    <mergeCell ref="AM57:AX57"/>
    <mergeCell ref="CR57:CW57"/>
    <mergeCell ref="AY57:BJ57"/>
    <mergeCell ref="BK57:BV57"/>
    <mergeCell ref="BW57:CG57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CX58:DG58"/>
    <mergeCell ref="DH58:DQ58"/>
    <mergeCell ref="CX57:DG57"/>
    <mergeCell ref="DH57:DQ57"/>
    <mergeCell ref="DR57:EA57"/>
    <mergeCell ref="O56:Z56"/>
    <mergeCell ref="AA56:AL56"/>
    <mergeCell ref="AM56:AX56"/>
    <mergeCell ref="AY56:BJ56"/>
    <mergeCell ref="BK56:BV56"/>
    <mergeCell ref="EL54:EU56"/>
    <mergeCell ref="CX54:DG56"/>
    <mergeCell ref="DH54:DQ56"/>
    <mergeCell ref="DR54:EA56"/>
    <mergeCell ref="EB54:EK56"/>
    <mergeCell ref="CX51:EA51"/>
    <mergeCell ref="EL57:EU57"/>
    <mergeCell ref="CH57:CQ57"/>
    <mergeCell ref="EB57:EK57"/>
    <mergeCell ref="DK53:DM53"/>
    <mergeCell ref="DN53:DQ53"/>
    <mergeCell ref="DR53:DT53"/>
    <mergeCell ref="DU53:DW53"/>
    <mergeCell ref="EV53:EX53"/>
    <mergeCell ref="DX53:EA53"/>
    <mergeCell ref="CX53:CZ53"/>
    <mergeCell ref="DA53:DC53"/>
    <mergeCell ref="DD53:DG53"/>
    <mergeCell ref="DH53:DJ53"/>
    <mergeCell ref="CR55:CW56"/>
    <mergeCell ref="EV54:FE56"/>
    <mergeCell ref="EY53:FA53"/>
    <mergeCell ref="EB53:ED53"/>
    <mergeCell ref="EE53:EG53"/>
    <mergeCell ref="EO53:EQ53"/>
    <mergeCell ref="ER53:EU53"/>
    <mergeCell ref="EF46:ER46"/>
    <mergeCell ref="ES46:FE46"/>
    <mergeCell ref="DL46:DR46"/>
    <mergeCell ref="A51:N56"/>
    <mergeCell ref="O51:AX54"/>
    <mergeCell ref="AY51:BV54"/>
    <mergeCell ref="O55:Z55"/>
    <mergeCell ref="EB51:FE51"/>
    <mergeCell ref="BW52:CG56"/>
    <mergeCell ref="CH52:CW54"/>
    <mergeCell ref="CX52:DG52"/>
    <mergeCell ref="DH52:DQ52"/>
    <mergeCell ref="DR52:EA52"/>
    <mergeCell ref="EB52:EK52"/>
    <mergeCell ref="EL52:EU52"/>
    <mergeCell ref="EH53:EK53"/>
    <mergeCell ref="EL53:EN53"/>
    <mergeCell ref="AA55:AL55"/>
    <mergeCell ref="AM55:AX55"/>
    <mergeCell ref="AY55:BJ55"/>
    <mergeCell ref="BK55:BV55"/>
    <mergeCell ref="FB53:FE53"/>
    <mergeCell ref="EV52:FE52"/>
    <mergeCell ref="BW51:CW51"/>
    <mergeCell ref="ES44:FE44"/>
    <mergeCell ref="A46:N46"/>
    <mergeCell ref="O46:AC46"/>
    <mergeCell ref="AD46:AR46"/>
    <mergeCell ref="AS46:BG46"/>
    <mergeCell ref="BH46:BV46"/>
    <mergeCell ref="BW46:CK46"/>
    <mergeCell ref="DS46:EE46"/>
    <mergeCell ref="CL45:CZ45"/>
    <mergeCell ref="DA45:DK45"/>
    <mergeCell ref="CL46:CZ46"/>
    <mergeCell ref="DA46:DK46"/>
    <mergeCell ref="A44:N45"/>
    <mergeCell ref="O44:AC44"/>
    <mergeCell ref="AD44:AR44"/>
    <mergeCell ref="AS44:BG44"/>
    <mergeCell ref="BH44:BV44"/>
    <mergeCell ref="BW44:CK44"/>
    <mergeCell ref="CL44:CZ44"/>
    <mergeCell ref="DA44:DK44"/>
    <mergeCell ref="O45:AC45"/>
    <mergeCell ref="AD45:AR45"/>
    <mergeCell ref="EF45:ER45"/>
    <mergeCell ref="ES45:FE45"/>
    <mergeCell ref="AS45:BG45"/>
    <mergeCell ref="BH45:BV45"/>
    <mergeCell ref="BW43:CK43"/>
    <mergeCell ref="CL43:CZ43"/>
    <mergeCell ref="DA43:DK43"/>
    <mergeCell ref="DS41:EE42"/>
    <mergeCell ref="EF41:ER42"/>
    <mergeCell ref="BI41:BU41"/>
    <mergeCell ref="BX41:CJ41"/>
    <mergeCell ref="CL39:CZ42"/>
    <mergeCell ref="BW45:CK45"/>
    <mergeCell ref="EF44:ER44"/>
    <mergeCell ref="DL44:DR44"/>
    <mergeCell ref="DS44:EE44"/>
    <mergeCell ref="DL45:DR45"/>
    <mergeCell ref="DS45:EE45"/>
    <mergeCell ref="ES41:FE42"/>
    <mergeCell ref="EW39:EZ39"/>
    <mergeCell ref="ES39:EV39"/>
    <mergeCell ref="BH38:CK40"/>
    <mergeCell ref="CL38:DR38"/>
    <mergeCell ref="EF43:ER43"/>
    <mergeCell ref="DA39:DR40"/>
    <mergeCell ref="DL43:DR43"/>
    <mergeCell ref="DS43:EE43"/>
    <mergeCell ref="EF39:EI39"/>
    <mergeCell ref="EN39:ER39"/>
    <mergeCell ref="EF40:ER40"/>
    <mergeCell ref="ES40:FE40"/>
    <mergeCell ref="A43:N43"/>
    <mergeCell ref="O43:AC43"/>
    <mergeCell ref="AD43:AR43"/>
    <mergeCell ref="AS43:BG43"/>
    <mergeCell ref="AS42:BG42"/>
    <mergeCell ref="BH42:BV42"/>
    <mergeCell ref="DS39:DV39"/>
    <mergeCell ref="DW39:DZ39"/>
    <mergeCell ref="EA39:EE39"/>
    <mergeCell ref="BW42:CK42"/>
    <mergeCell ref="DA41:DK42"/>
    <mergeCell ref="A38:N42"/>
    <mergeCell ref="O38:BG40"/>
    <mergeCell ref="AE41:AQ41"/>
    <mergeCell ref="AT41:BF41"/>
    <mergeCell ref="DL41:DR42"/>
    <mergeCell ref="AD42:AR42"/>
    <mergeCell ref="O42:AC42"/>
    <mergeCell ref="P41:AB41"/>
    <mergeCell ref="DS40:EE40"/>
    <mergeCell ref="DS38:FE38"/>
    <mergeCell ref="EJ39:EM39"/>
    <mergeCell ref="ES43:FE43"/>
    <mergeCell ref="BH43:BV43"/>
    <mergeCell ref="AW7:DI7"/>
    <mergeCell ref="ES10:FE10"/>
    <mergeCell ref="ES11:FE12"/>
    <mergeCell ref="AT8:BA8"/>
    <mergeCell ref="A15:DV15"/>
    <mergeCell ref="ES17:FE17"/>
    <mergeCell ref="ES14:FE15"/>
    <mergeCell ref="A32:DI32"/>
    <mergeCell ref="BG31:DI31"/>
    <mergeCell ref="BB8:BE8"/>
    <mergeCell ref="BF8:CO8"/>
    <mergeCell ref="CP8:CS8"/>
    <mergeCell ref="CT8:CZ8"/>
    <mergeCell ref="DA8:DD8"/>
    <mergeCell ref="DE8:DM8"/>
    <mergeCell ref="A13:DV13"/>
    <mergeCell ref="ES13:FE13"/>
    <mergeCell ref="A30:DI30"/>
    <mergeCell ref="AV29:DI29"/>
    <mergeCell ref="A29:AU29"/>
    <mergeCell ref="A31:BF31"/>
    <mergeCell ref="A11:CY11"/>
    <mergeCell ref="CZ11:DV11"/>
    <mergeCell ref="ED16:EQ16"/>
    <mergeCell ref="A12:DW12"/>
    <mergeCell ref="A16:DV16"/>
    <mergeCell ref="FA39:FE39"/>
    <mergeCell ref="ES16:FE16"/>
    <mergeCell ref="A17:DV17"/>
    <mergeCell ref="ES29:FE31"/>
    <mergeCell ref="A25:FE25"/>
    <mergeCell ref="CE27:CJ27"/>
    <mergeCell ref="A33:DI33"/>
    <mergeCell ref="ES18:FE18"/>
    <mergeCell ref="ED18:EQ18"/>
    <mergeCell ref="ES21:FE21"/>
    <mergeCell ref="ES22:FE22"/>
    <mergeCell ref="ES23:FE23"/>
    <mergeCell ref="ED22:EQ22"/>
    <mergeCell ref="ED23:EQ23"/>
    <mergeCell ref="ED24:EQ24"/>
    <mergeCell ref="ED17:EQ17"/>
    <mergeCell ref="ED19:EQ19"/>
    <mergeCell ref="ES19:FE19"/>
    <mergeCell ref="A19:DS19"/>
    <mergeCell ref="A23:DW23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1" fitToHeight="3" orientation="landscape" r:id="rId1"/>
  <headerFooter alignWithMargins="0"/>
  <rowBreaks count="2" manualBreakCount="2">
    <brk id="24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FT36"/>
  <sheetViews>
    <sheetView topLeftCell="A19" zoomScaleNormal="100" zoomScaleSheetLayoutView="100" workbookViewId="0">
      <selection activeCell="HF20" sqref="HE20:HF20"/>
    </sheetView>
  </sheetViews>
  <sheetFormatPr defaultColWidth="0.85546875" defaultRowHeight="12" customHeight="1" x14ac:dyDescent="0.25"/>
  <cols>
    <col min="1" max="76" width="0.85546875" style="1"/>
    <col min="77" max="77" width="2.5703125" style="1" customWidth="1"/>
    <col min="78" max="93" width="0.85546875" style="1"/>
    <col min="94" max="94" width="2.140625" style="1" customWidth="1"/>
    <col min="95" max="99" width="0.85546875" style="1"/>
    <col min="100" max="100" width="2.28515625" style="1" customWidth="1"/>
    <col min="101" max="101" width="0.42578125" style="1" customWidth="1"/>
    <col min="102" max="102" width="0.5703125" style="1" hidden="1" customWidth="1"/>
    <col min="103" max="104" width="0.85546875" style="1" hidden="1" customWidth="1"/>
    <col min="105" max="117" width="0.85546875" style="1"/>
    <col min="118" max="118" width="2.140625" style="1" customWidth="1"/>
    <col min="119" max="157" width="0.85546875" style="1"/>
    <col min="158" max="158" width="0.28515625" style="1" customWidth="1"/>
    <col min="159" max="175" width="0.85546875" style="1"/>
    <col min="176" max="176" width="8.28515625" style="1" customWidth="1"/>
    <col min="177" max="16384" width="0.85546875" style="1"/>
  </cols>
  <sheetData>
    <row r="1" spans="1:161" s="39" customFormat="1" ht="3" customHeight="1" x14ac:dyDescent="0.25"/>
    <row r="2" spans="1:161" s="39" customFormat="1" ht="17.25" customHeight="1" x14ac:dyDescent="0.25">
      <c r="A2" s="303" t="s">
        <v>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</row>
    <row r="3" spans="1:161" s="39" customFormat="1" ht="11.45" customHeight="1" x14ac:dyDescent="0.25"/>
    <row r="4" spans="1:161" s="42" customFormat="1" ht="15.75" x14ac:dyDescent="0.25">
      <c r="CD4" s="12" t="s">
        <v>7</v>
      </c>
      <c r="CE4" s="118" t="s">
        <v>97</v>
      </c>
      <c r="CF4" s="118"/>
      <c r="CG4" s="118"/>
      <c r="CH4" s="118"/>
      <c r="CI4" s="118"/>
      <c r="CJ4" s="118"/>
    </row>
    <row r="5" spans="1:161" s="39" customFormat="1" ht="16.5" thickBot="1" x14ac:dyDescent="0.3"/>
    <row r="6" spans="1:161" s="39" customFormat="1" ht="15.75" x14ac:dyDescent="0.25">
      <c r="A6" s="39" t="s">
        <v>37</v>
      </c>
      <c r="AD6" s="131" t="s">
        <v>89</v>
      </c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EQ6" s="9"/>
      <c r="ES6" s="304" t="s">
        <v>148</v>
      </c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6"/>
    </row>
    <row r="7" spans="1:161" s="39" customFormat="1" ht="58.15" customHeight="1" x14ac:dyDescent="0.25">
      <c r="A7" s="313" t="s">
        <v>107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EQ7" s="57" t="s">
        <v>112</v>
      </c>
      <c r="ES7" s="307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9"/>
    </row>
    <row r="8" spans="1:161" s="39" customFormat="1" ht="16.5" thickBot="1" x14ac:dyDescent="0.3">
      <c r="A8" s="28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14" t="s">
        <v>90</v>
      </c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EQ8" s="57" t="s">
        <v>113</v>
      </c>
      <c r="ES8" s="310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2"/>
    </row>
    <row r="9" spans="1:161" s="39" customFormat="1" ht="15.75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</row>
    <row r="10" spans="1:161" s="39" customFormat="1" ht="15.75" x14ac:dyDescent="0.25">
      <c r="A10" s="39" t="s">
        <v>39</v>
      </c>
    </row>
    <row r="11" spans="1:161" s="39" customFormat="1" ht="18.75" x14ac:dyDescent="0.25">
      <c r="A11" s="39" t="s">
        <v>49</v>
      </c>
    </row>
    <row r="12" spans="1:161" s="39" customFormat="1" ht="9" customHeight="1" x14ac:dyDescent="0.25"/>
    <row r="13" spans="1:161" s="3" customFormat="1" ht="13.5" customHeight="1" x14ac:dyDescent="0.2">
      <c r="A13" s="153" t="s">
        <v>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40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41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53" t="s">
        <v>42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5"/>
      <c r="DS13" s="165" t="s">
        <v>114</v>
      </c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7"/>
    </row>
    <row r="14" spans="1:161" s="3" customFormat="1" ht="12.75" x14ac:dyDescent="0.2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12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47" t="s">
        <v>15</v>
      </c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9"/>
      <c r="DS14" s="144">
        <v>20</v>
      </c>
      <c r="DT14" s="145"/>
      <c r="DU14" s="145"/>
      <c r="DV14" s="145"/>
      <c r="DW14" s="146" t="s">
        <v>96</v>
      </c>
      <c r="DX14" s="146"/>
      <c r="DY14" s="146"/>
      <c r="DZ14" s="146"/>
      <c r="EA14" s="104" t="s">
        <v>16</v>
      </c>
      <c r="EB14" s="104"/>
      <c r="EC14" s="104"/>
      <c r="ED14" s="104"/>
      <c r="EE14" s="105"/>
      <c r="EF14" s="144">
        <v>20</v>
      </c>
      <c r="EG14" s="145"/>
      <c r="EH14" s="145"/>
      <c r="EI14" s="145"/>
      <c r="EJ14" s="146" t="s">
        <v>106</v>
      </c>
      <c r="EK14" s="146"/>
      <c r="EL14" s="146"/>
      <c r="EM14" s="146"/>
      <c r="EN14" s="104" t="s">
        <v>16</v>
      </c>
      <c r="EO14" s="104"/>
      <c r="EP14" s="104"/>
      <c r="EQ14" s="104"/>
      <c r="ER14" s="105"/>
      <c r="ES14" s="144">
        <v>20</v>
      </c>
      <c r="ET14" s="145"/>
      <c r="EU14" s="145"/>
      <c r="EV14" s="145"/>
      <c r="EW14" s="146" t="s">
        <v>175</v>
      </c>
      <c r="EX14" s="146"/>
      <c r="EY14" s="146"/>
      <c r="EZ14" s="146"/>
      <c r="FA14" s="104" t="s">
        <v>16</v>
      </c>
      <c r="FB14" s="104"/>
      <c r="FC14" s="104"/>
      <c r="FD14" s="104"/>
      <c r="FE14" s="105"/>
    </row>
    <row r="15" spans="1:161" s="3" customFormat="1" ht="40.5" customHeight="1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50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141" t="s">
        <v>17</v>
      </c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3"/>
      <c r="EF15" s="141" t="s">
        <v>18</v>
      </c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  <c r="ES15" s="141" t="s">
        <v>19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</row>
    <row r="16" spans="1:161" s="3" customFormat="1" ht="12.75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40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26"/>
      <c r="AD16" s="27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26"/>
      <c r="AS16" s="27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26"/>
      <c r="BH16" s="27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26"/>
      <c r="BW16" s="27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41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47" t="s">
        <v>28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9"/>
      <c r="DL16" s="147" t="s">
        <v>14</v>
      </c>
      <c r="DM16" s="148"/>
      <c r="DN16" s="148"/>
      <c r="DO16" s="148"/>
      <c r="DP16" s="148"/>
      <c r="DQ16" s="148"/>
      <c r="DR16" s="149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76" s="3" customFormat="1" ht="27.75" customHeight="1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41" t="s">
        <v>13</v>
      </c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D17" s="141" t="s">
        <v>13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3"/>
      <c r="AS17" s="141" t="s">
        <v>13</v>
      </c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3"/>
      <c r="BH17" s="141" t="s">
        <v>13</v>
      </c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41" t="s">
        <v>13</v>
      </c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3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/>
      <c r="DM17" s="151"/>
      <c r="DN17" s="151"/>
      <c r="DO17" s="151"/>
      <c r="DP17" s="151"/>
      <c r="DQ17" s="151"/>
      <c r="DR17" s="152"/>
      <c r="DS17" s="159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1"/>
      <c r="EF17" s="159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1"/>
      <c r="ES17" s="159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1"/>
    </row>
    <row r="18" spans="1:176" s="15" customFormat="1" ht="12.75" x14ac:dyDescent="0.2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138">
        <v>2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38">
        <v>3</v>
      </c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38">
        <v>4</v>
      </c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38">
        <v>5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138">
        <v>6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38">
        <v>7</v>
      </c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40"/>
      <c r="DA18" s="138">
        <v>8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40"/>
      <c r="DL18" s="138">
        <v>9</v>
      </c>
      <c r="DM18" s="139"/>
      <c r="DN18" s="139"/>
      <c r="DO18" s="139"/>
      <c r="DP18" s="139"/>
      <c r="DQ18" s="139"/>
      <c r="DR18" s="140"/>
      <c r="DS18" s="138">
        <v>10</v>
      </c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40"/>
      <c r="EF18" s="138">
        <v>11</v>
      </c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40"/>
      <c r="ES18" s="138">
        <v>12</v>
      </c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76" s="3" customFormat="1" ht="49.9" customHeight="1" x14ac:dyDescent="0.2">
      <c r="A19" s="280" t="s">
        <v>149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2"/>
      <c r="O19" s="268" t="s">
        <v>93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70"/>
      <c r="AD19" s="268" t="s">
        <v>93</v>
      </c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70"/>
      <c r="AS19" s="268" t="s">
        <v>93</v>
      </c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68" t="s">
        <v>93</v>
      </c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70"/>
      <c r="BW19" s="268" t="s">
        <v>93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70"/>
      <c r="CL19" s="300" t="s">
        <v>137</v>
      </c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2"/>
      <c r="DA19" s="294" t="s">
        <v>92</v>
      </c>
      <c r="DB19" s="295"/>
      <c r="DC19" s="295"/>
      <c r="DD19" s="295"/>
      <c r="DE19" s="295"/>
      <c r="DF19" s="295"/>
      <c r="DG19" s="295"/>
      <c r="DH19" s="295"/>
      <c r="DI19" s="295"/>
      <c r="DJ19" s="295"/>
      <c r="DK19" s="296"/>
      <c r="DL19" s="297" t="s">
        <v>98</v>
      </c>
      <c r="DM19" s="298"/>
      <c r="DN19" s="298"/>
      <c r="DO19" s="298"/>
      <c r="DP19" s="298"/>
      <c r="DQ19" s="298"/>
      <c r="DR19" s="299"/>
      <c r="DS19" s="265">
        <v>660</v>
      </c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7"/>
      <c r="EF19" s="265">
        <v>660</v>
      </c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7"/>
      <c r="ES19" s="265">
        <v>660</v>
      </c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7"/>
      <c r="FT19" s="3">
        <v>74</v>
      </c>
    </row>
    <row r="20" spans="1:176" s="3" customFormat="1" ht="105" customHeight="1" x14ac:dyDescent="0.2">
      <c r="A20" s="283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5"/>
      <c r="O20" s="268" t="s">
        <v>93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70"/>
      <c r="AD20" s="268" t="s">
        <v>93</v>
      </c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70"/>
      <c r="AS20" s="268" t="s">
        <v>93</v>
      </c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70"/>
      <c r="BH20" s="268" t="s">
        <v>93</v>
      </c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70"/>
      <c r="BW20" s="268" t="s">
        <v>93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70"/>
      <c r="CL20" s="291" t="s">
        <v>150</v>
      </c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3"/>
      <c r="DA20" s="294" t="s">
        <v>92</v>
      </c>
      <c r="DB20" s="295"/>
      <c r="DC20" s="295"/>
      <c r="DD20" s="295"/>
      <c r="DE20" s="295"/>
      <c r="DF20" s="295"/>
      <c r="DG20" s="295"/>
      <c r="DH20" s="295"/>
      <c r="DI20" s="295"/>
      <c r="DJ20" s="295"/>
      <c r="DK20" s="296"/>
      <c r="DL20" s="297" t="s">
        <v>98</v>
      </c>
      <c r="DM20" s="298"/>
      <c r="DN20" s="298"/>
      <c r="DO20" s="298"/>
      <c r="DP20" s="298"/>
      <c r="DQ20" s="298"/>
      <c r="DR20" s="299"/>
      <c r="DS20" s="265">
        <v>16</v>
      </c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7"/>
      <c r="EF20" s="265">
        <v>16</v>
      </c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7"/>
      <c r="ES20" s="265">
        <v>16</v>
      </c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7"/>
    </row>
    <row r="21" spans="1:176" s="3" customFormat="1" ht="85.15" customHeight="1" x14ac:dyDescent="0.2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5"/>
      <c r="O21" s="268" t="s">
        <v>93</v>
      </c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70"/>
      <c r="AD21" s="268" t="s">
        <v>93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70"/>
      <c r="AS21" s="268" t="s">
        <v>93</v>
      </c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70"/>
      <c r="BH21" s="268" t="s">
        <v>93</v>
      </c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70"/>
      <c r="BW21" s="268" t="s">
        <v>93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70"/>
      <c r="CL21" s="289" t="s">
        <v>167</v>
      </c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87"/>
      <c r="CY21" s="87"/>
      <c r="CZ21" s="88"/>
      <c r="DA21" s="271" t="s">
        <v>139</v>
      </c>
      <c r="DB21" s="272"/>
      <c r="DC21" s="272"/>
      <c r="DD21" s="272"/>
      <c r="DE21" s="272"/>
      <c r="DF21" s="272"/>
      <c r="DG21" s="272"/>
      <c r="DH21" s="272"/>
      <c r="DI21" s="272"/>
      <c r="DJ21" s="272"/>
      <c r="DK21" s="273"/>
      <c r="DL21" s="274" t="s">
        <v>141</v>
      </c>
      <c r="DM21" s="275"/>
      <c r="DN21" s="275"/>
      <c r="DO21" s="275"/>
      <c r="DP21" s="275"/>
      <c r="DQ21" s="275"/>
      <c r="DR21" s="276"/>
      <c r="DS21" s="265">
        <v>100</v>
      </c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7"/>
      <c r="EF21" s="265">
        <v>100</v>
      </c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7"/>
      <c r="ES21" s="265">
        <v>100</v>
      </c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7"/>
    </row>
    <row r="22" spans="1:176" s="3" customFormat="1" ht="63" customHeight="1" x14ac:dyDescent="0.2">
      <c r="A22" s="28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68" t="s">
        <v>93</v>
      </c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70"/>
      <c r="AD22" s="268" t="s">
        <v>93</v>
      </c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70"/>
      <c r="AS22" s="268" t="s">
        <v>93</v>
      </c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70"/>
      <c r="BH22" s="268" t="s">
        <v>93</v>
      </c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70"/>
      <c r="BW22" s="268" t="s">
        <v>93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70"/>
      <c r="CL22" s="277" t="s">
        <v>140</v>
      </c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9"/>
      <c r="DA22" s="271" t="s">
        <v>139</v>
      </c>
      <c r="DB22" s="272"/>
      <c r="DC22" s="272"/>
      <c r="DD22" s="272"/>
      <c r="DE22" s="272"/>
      <c r="DF22" s="272"/>
      <c r="DG22" s="272"/>
      <c r="DH22" s="272"/>
      <c r="DI22" s="272"/>
      <c r="DJ22" s="272"/>
      <c r="DK22" s="273"/>
      <c r="DL22" s="274" t="s">
        <v>141</v>
      </c>
      <c r="DM22" s="275"/>
      <c r="DN22" s="275"/>
      <c r="DO22" s="275"/>
      <c r="DP22" s="275"/>
      <c r="DQ22" s="275"/>
      <c r="DR22" s="276"/>
      <c r="DS22" s="265">
        <v>80</v>
      </c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7"/>
      <c r="EF22" s="265">
        <v>80</v>
      </c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7"/>
      <c r="ES22" s="265">
        <v>80</v>
      </c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7"/>
    </row>
    <row r="23" spans="1:176" s="54" customFormat="1" ht="15.75" x14ac:dyDescent="0.25">
      <c r="B23" s="254" t="s">
        <v>115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</row>
    <row r="24" spans="1:176" s="39" customFormat="1" ht="10.5" customHeight="1" x14ac:dyDescent="0.25"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176" s="39" customFormat="1" ht="15.75" x14ac:dyDescent="0.25">
      <c r="A25" s="39" t="s">
        <v>43</v>
      </c>
    </row>
    <row r="26" spans="1:176" s="39" customFormat="1" ht="9" customHeight="1" x14ac:dyDescent="0.25"/>
    <row r="27" spans="1:176" s="3" customFormat="1" ht="24.75" customHeight="1" x14ac:dyDescent="0.2">
      <c r="A27" s="153" t="s">
        <v>11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53" t="s">
        <v>40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5"/>
      <c r="BE27" s="153" t="s">
        <v>41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5"/>
      <c r="CG27" s="165" t="s">
        <v>44</v>
      </c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7"/>
      <c r="DV27" s="165" t="s">
        <v>116</v>
      </c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7"/>
    </row>
    <row r="28" spans="1:176" s="3" customFormat="1" ht="12.75" x14ac:dyDescent="0.2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8"/>
      <c r="BE28" s="156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8"/>
      <c r="CG28" s="153" t="s">
        <v>12</v>
      </c>
      <c r="CH28" s="154"/>
      <c r="CI28" s="154"/>
      <c r="CJ28" s="154"/>
      <c r="CK28" s="154"/>
      <c r="CL28" s="154"/>
      <c r="CM28" s="154"/>
      <c r="CN28" s="154"/>
      <c r="CO28" s="154"/>
      <c r="CP28" s="154"/>
      <c r="CQ28" s="155"/>
      <c r="CR28" s="147" t="s">
        <v>15</v>
      </c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9"/>
      <c r="DJ28" s="153" t="s">
        <v>45</v>
      </c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5"/>
      <c r="DV28" s="144">
        <v>20</v>
      </c>
      <c r="DW28" s="145"/>
      <c r="DX28" s="145"/>
      <c r="DY28" s="145"/>
      <c r="DZ28" s="146" t="s">
        <v>96</v>
      </c>
      <c r="EA28" s="146"/>
      <c r="EB28" s="146"/>
      <c r="EC28" s="104" t="s">
        <v>16</v>
      </c>
      <c r="ED28" s="104"/>
      <c r="EE28" s="104"/>
      <c r="EF28" s="104"/>
      <c r="EG28" s="105"/>
      <c r="EH28" s="144">
        <v>20</v>
      </c>
      <c r="EI28" s="145"/>
      <c r="EJ28" s="145"/>
      <c r="EK28" s="145"/>
      <c r="EL28" s="146" t="s">
        <v>106</v>
      </c>
      <c r="EM28" s="146"/>
      <c r="EN28" s="146"/>
      <c r="EO28" s="104" t="s">
        <v>16</v>
      </c>
      <c r="EP28" s="104"/>
      <c r="EQ28" s="104"/>
      <c r="ER28" s="104"/>
      <c r="ES28" s="105"/>
      <c r="ET28" s="144">
        <v>20</v>
      </c>
      <c r="EU28" s="145"/>
      <c r="EV28" s="145"/>
      <c r="EW28" s="145"/>
      <c r="EX28" s="146" t="s">
        <v>175</v>
      </c>
      <c r="EY28" s="146"/>
      <c r="EZ28" s="146"/>
      <c r="FA28" s="104" t="s">
        <v>16</v>
      </c>
      <c r="FB28" s="104"/>
      <c r="FC28" s="104"/>
      <c r="FD28" s="104"/>
      <c r="FE28" s="105"/>
    </row>
    <row r="29" spans="1:176" s="3" customFormat="1" ht="25.5" customHeight="1" x14ac:dyDescent="0.2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1"/>
      <c r="BE29" s="159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  <c r="CG29" s="156"/>
      <c r="CH29" s="157"/>
      <c r="CI29" s="157"/>
      <c r="CJ29" s="157"/>
      <c r="CK29" s="157"/>
      <c r="CL29" s="157"/>
      <c r="CM29" s="157"/>
      <c r="CN29" s="157"/>
      <c r="CO29" s="157"/>
      <c r="CP29" s="157"/>
      <c r="CQ29" s="158"/>
      <c r="CR29" s="150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2"/>
      <c r="DJ29" s="156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8"/>
      <c r="DV29" s="226" t="s">
        <v>46</v>
      </c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8"/>
      <c r="EH29" s="226" t="s">
        <v>18</v>
      </c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8"/>
      <c r="ET29" s="226" t="s">
        <v>19</v>
      </c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76" s="3" customFormat="1" ht="12.75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29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30"/>
      <c r="AC30" s="3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30"/>
      <c r="AQ30" s="3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30"/>
      <c r="BE30" s="3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30"/>
      <c r="BS30" s="3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32"/>
      <c r="CG30" s="156"/>
      <c r="CH30" s="157"/>
      <c r="CI30" s="157"/>
      <c r="CJ30" s="157"/>
      <c r="CK30" s="157"/>
      <c r="CL30" s="157"/>
      <c r="CM30" s="157"/>
      <c r="CN30" s="157"/>
      <c r="CO30" s="157"/>
      <c r="CP30" s="157"/>
      <c r="CQ30" s="158"/>
      <c r="CR30" s="147" t="s">
        <v>28</v>
      </c>
      <c r="CS30" s="148"/>
      <c r="CT30" s="148"/>
      <c r="CU30" s="148"/>
      <c r="CV30" s="148"/>
      <c r="CW30" s="148"/>
      <c r="CX30" s="148"/>
      <c r="CY30" s="148"/>
      <c r="CZ30" s="148"/>
      <c r="DA30" s="148"/>
      <c r="DB30" s="149"/>
      <c r="DC30" s="147" t="s">
        <v>14</v>
      </c>
      <c r="DD30" s="148"/>
      <c r="DE30" s="148"/>
      <c r="DF30" s="148"/>
      <c r="DG30" s="148"/>
      <c r="DH30" s="148"/>
      <c r="DI30" s="149"/>
      <c r="DJ30" s="156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8"/>
      <c r="DV30" s="226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8"/>
      <c r="EH30" s="226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8"/>
      <c r="ET30" s="226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1:176" s="3" customFormat="1" ht="27.75" customHeigh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262" t="s">
        <v>13</v>
      </c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62" t="s">
        <v>13</v>
      </c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4"/>
      <c r="AQ31" s="262" t="s">
        <v>13</v>
      </c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4"/>
      <c r="BE31" s="262" t="s">
        <v>13</v>
      </c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4"/>
      <c r="BS31" s="262" t="s">
        <v>13</v>
      </c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4"/>
      <c r="CG31" s="159"/>
      <c r="CH31" s="160"/>
      <c r="CI31" s="160"/>
      <c r="CJ31" s="160"/>
      <c r="CK31" s="160"/>
      <c r="CL31" s="160"/>
      <c r="CM31" s="160"/>
      <c r="CN31" s="160"/>
      <c r="CO31" s="160"/>
      <c r="CP31" s="160"/>
      <c r="CQ31" s="161"/>
      <c r="CR31" s="150"/>
      <c r="CS31" s="151"/>
      <c r="CT31" s="151"/>
      <c r="CU31" s="151"/>
      <c r="CV31" s="151"/>
      <c r="CW31" s="151"/>
      <c r="CX31" s="151"/>
      <c r="CY31" s="151"/>
      <c r="CZ31" s="151"/>
      <c r="DA31" s="151"/>
      <c r="DB31" s="152"/>
      <c r="DC31" s="150"/>
      <c r="DD31" s="151"/>
      <c r="DE31" s="151"/>
      <c r="DF31" s="151"/>
      <c r="DG31" s="151"/>
      <c r="DH31" s="151"/>
      <c r="DI31" s="152"/>
      <c r="DJ31" s="159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1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3"/>
      <c r="EH31" s="141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3"/>
      <c r="ET31" s="141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3"/>
    </row>
    <row r="32" spans="1:176" s="15" customFormat="1" ht="12.75" x14ac:dyDescent="0.2">
      <c r="A32" s="255">
        <v>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7"/>
      <c r="O32" s="255">
        <v>2</v>
      </c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7"/>
      <c r="AC32" s="255">
        <v>3</v>
      </c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7"/>
      <c r="AQ32" s="255">
        <v>4</v>
      </c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7"/>
      <c r="BE32" s="255">
        <v>5</v>
      </c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7"/>
      <c r="BS32" s="255">
        <v>6</v>
      </c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7"/>
      <c r="CG32" s="138">
        <v>7</v>
      </c>
      <c r="CH32" s="139"/>
      <c r="CI32" s="139"/>
      <c r="CJ32" s="139"/>
      <c r="CK32" s="139"/>
      <c r="CL32" s="139"/>
      <c r="CM32" s="139"/>
      <c r="CN32" s="139"/>
      <c r="CO32" s="139"/>
      <c r="CP32" s="139"/>
      <c r="CQ32" s="140"/>
      <c r="CR32" s="138">
        <v>8</v>
      </c>
      <c r="CS32" s="139"/>
      <c r="CT32" s="139"/>
      <c r="CU32" s="139"/>
      <c r="CV32" s="139"/>
      <c r="CW32" s="139"/>
      <c r="CX32" s="139"/>
      <c r="CY32" s="139"/>
      <c r="CZ32" s="139"/>
      <c r="DA32" s="139"/>
      <c r="DB32" s="140"/>
      <c r="DC32" s="138">
        <v>9</v>
      </c>
      <c r="DD32" s="139"/>
      <c r="DE32" s="139"/>
      <c r="DF32" s="139"/>
      <c r="DG32" s="139"/>
      <c r="DH32" s="139"/>
      <c r="DI32" s="140"/>
      <c r="DJ32" s="138">
        <v>10</v>
      </c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40"/>
      <c r="DV32" s="138">
        <v>11</v>
      </c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40"/>
      <c r="EH32" s="138">
        <v>12</v>
      </c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40"/>
      <c r="ET32" s="138">
        <v>13</v>
      </c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162" s="3" customFormat="1" ht="40.9" customHeight="1" x14ac:dyDescent="0.2">
      <c r="A33" s="258" t="str">
        <f>A19</f>
        <v>Р.12.1.0098.0001.001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60" t="s">
        <v>93</v>
      </c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 t="s">
        <v>93</v>
      </c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 t="s">
        <v>93</v>
      </c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 t="s">
        <v>93</v>
      </c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 t="s">
        <v>93</v>
      </c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187" t="s">
        <v>87</v>
      </c>
      <c r="CH33" s="187"/>
      <c r="CI33" s="187"/>
      <c r="CJ33" s="187"/>
      <c r="CK33" s="187"/>
      <c r="CL33" s="187"/>
      <c r="CM33" s="187"/>
      <c r="CN33" s="187"/>
      <c r="CO33" s="187"/>
      <c r="CP33" s="187"/>
      <c r="CQ33" s="188"/>
      <c r="CR33" s="186" t="s">
        <v>147</v>
      </c>
      <c r="CS33" s="187"/>
      <c r="CT33" s="187"/>
      <c r="CU33" s="187"/>
      <c r="CV33" s="187"/>
      <c r="CW33" s="187"/>
      <c r="CX33" s="187"/>
      <c r="CY33" s="187"/>
      <c r="CZ33" s="187"/>
      <c r="DA33" s="187"/>
      <c r="DB33" s="188"/>
      <c r="DC33" s="174" t="s">
        <v>142</v>
      </c>
      <c r="DD33" s="175"/>
      <c r="DE33" s="175"/>
      <c r="DF33" s="175"/>
      <c r="DG33" s="175"/>
      <c r="DH33" s="175"/>
      <c r="DI33" s="176"/>
      <c r="DJ33" s="192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4"/>
      <c r="DV33" s="171">
        <v>26</v>
      </c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3"/>
      <c r="EH33" s="171">
        <v>26</v>
      </c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3"/>
      <c r="ET33" s="171">
        <v>26</v>
      </c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3"/>
    </row>
    <row r="34" spans="1:162" s="54" customFormat="1" ht="15.75" x14ac:dyDescent="0.25">
      <c r="B34" s="254" t="s">
        <v>115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</row>
    <row r="35" spans="1:162" s="6" customFormat="1" ht="13.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2" s="10" customFormat="1" ht="3" customHeight="1" x14ac:dyDescent="0.2"/>
  </sheetData>
  <mergeCells count="158">
    <mergeCell ref="ES14:EV14"/>
    <mergeCell ref="EW14:EZ14"/>
    <mergeCell ref="DL16:DR17"/>
    <mergeCell ref="DS16:EE17"/>
    <mergeCell ref="EF16:ER17"/>
    <mergeCell ref="ES16:FE17"/>
    <mergeCell ref="ES15:FE15"/>
    <mergeCell ref="A18:N18"/>
    <mergeCell ref="O18:AC18"/>
    <mergeCell ref="AD18:AR18"/>
    <mergeCell ref="AS18:BG18"/>
    <mergeCell ref="BH18:BV18"/>
    <mergeCell ref="BW18:CK18"/>
    <mergeCell ref="BX16:CJ16"/>
    <mergeCell ref="DA16:DK17"/>
    <mergeCell ref="O17:AC17"/>
    <mergeCell ref="AD17:AR17"/>
    <mergeCell ref="AS17:BG17"/>
    <mergeCell ref="BH17:BV17"/>
    <mergeCell ref="BW17:CK17"/>
    <mergeCell ref="DS15:EE15"/>
    <mergeCell ref="EF15:ER15"/>
    <mergeCell ref="EN14:ER14"/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EA14:EE14"/>
    <mergeCell ref="EF14:EI14"/>
    <mergeCell ref="EJ14:EM14"/>
    <mergeCell ref="P16:AB16"/>
    <mergeCell ref="AE16:AQ16"/>
    <mergeCell ref="AT16:BF16"/>
    <mergeCell ref="BI16:BU16"/>
    <mergeCell ref="EF19:ER19"/>
    <mergeCell ref="ES19:FE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9:N22"/>
    <mergeCell ref="CL21:CW21"/>
    <mergeCell ref="O21:AC21"/>
    <mergeCell ref="AD21:AR21"/>
    <mergeCell ref="AS21:BG21"/>
    <mergeCell ref="CL20:CZ20"/>
    <mergeCell ref="DA20:DK20"/>
    <mergeCell ref="DL20:DR20"/>
    <mergeCell ref="DS20:EE20"/>
    <mergeCell ref="CL19:CZ19"/>
    <mergeCell ref="DA19:DK19"/>
    <mergeCell ref="DL19:DR19"/>
    <mergeCell ref="DS19:EE19"/>
    <mergeCell ref="BH21:BV21"/>
    <mergeCell ref="BW21:CK21"/>
    <mergeCell ref="DA21:DK21"/>
    <mergeCell ref="DL21:DR21"/>
    <mergeCell ref="DS21:EE21"/>
    <mergeCell ref="EF20:ER20"/>
    <mergeCell ref="ES20:FE20"/>
    <mergeCell ref="O20:AC20"/>
    <mergeCell ref="AD20:AR20"/>
    <mergeCell ref="AS20:BG20"/>
    <mergeCell ref="BH20:BV20"/>
    <mergeCell ref="BW20:CK20"/>
    <mergeCell ref="DA22:DK22"/>
    <mergeCell ref="DL22:DR22"/>
    <mergeCell ref="DS22:EE22"/>
    <mergeCell ref="EF22:ER22"/>
    <mergeCell ref="ES22:FE22"/>
    <mergeCell ref="O22:AC22"/>
    <mergeCell ref="AD22:AR22"/>
    <mergeCell ref="AS22:BG22"/>
    <mergeCell ref="BH22:BV22"/>
    <mergeCell ref="BW22:CK22"/>
    <mergeCell ref="CL22:CZ22"/>
    <mergeCell ref="EF21:ER21"/>
    <mergeCell ref="ES21:FE21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DV28:DY28"/>
    <mergeCell ref="DZ28:EB28"/>
    <mergeCell ref="DC30:DI31"/>
    <mergeCell ref="O31:AB31"/>
    <mergeCell ref="AC31:AP31"/>
    <mergeCell ref="AQ31:BD31"/>
    <mergeCell ref="BE31:BR31"/>
    <mergeCell ref="BS31:CF31"/>
    <mergeCell ref="FA28:FE28"/>
    <mergeCell ref="DV29:EG31"/>
    <mergeCell ref="EH29:ES31"/>
    <mergeCell ref="ET29:FE31"/>
    <mergeCell ref="P30:AA30"/>
    <mergeCell ref="AD30:AO30"/>
    <mergeCell ref="AR30:BC30"/>
    <mergeCell ref="BF30:BQ30"/>
    <mergeCell ref="EH28:EK28"/>
    <mergeCell ref="EL28:EN28"/>
    <mergeCell ref="EO28:ES28"/>
    <mergeCell ref="ET28:EW28"/>
    <mergeCell ref="EX28:EZ28"/>
    <mergeCell ref="ET32:FE32"/>
    <mergeCell ref="CG32:CQ32"/>
    <mergeCell ref="CR32:DB32"/>
    <mergeCell ref="DC32:DI32"/>
    <mergeCell ref="DJ32:DU32"/>
    <mergeCell ref="DV32:EG32"/>
    <mergeCell ref="EH32:ES32"/>
    <mergeCell ref="B23:FF23"/>
    <mergeCell ref="B34:FF34"/>
    <mergeCell ref="ET33:FE33"/>
    <mergeCell ref="A32:N32"/>
    <mergeCell ref="O32:AB32"/>
    <mergeCell ref="AC32:AP32"/>
    <mergeCell ref="AQ32:BD32"/>
    <mergeCell ref="BE32:BR32"/>
    <mergeCell ref="BS32:CF32"/>
    <mergeCell ref="DJ33:DU33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BT30:CE30"/>
    <mergeCell ref="CR30:DB31"/>
    <mergeCell ref="EC28:EG28"/>
  </mergeCells>
  <pageMargins left="0.59055118110236227" right="0.31496062992125984" top="0.59055118110236227" bottom="0.39370078740157483" header="0" footer="0"/>
  <pageSetup paperSize="9" fitToHeight="2" orientation="landscape" r:id="rId1"/>
  <headerFooter alignWithMargins="0"/>
  <rowBreaks count="1" manualBreakCount="1">
    <brk id="23" max="16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F64"/>
  <sheetViews>
    <sheetView topLeftCell="A49" workbookViewId="0">
      <selection sqref="A1:S64"/>
    </sheetView>
  </sheetViews>
  <sheetFormatPr defaultRowHeight="12.75" x14ac:dyDescent="0.2"/>
  <cols>
    <col min="14" max="14" width="12.5703125" customWidth="1"/>
  </cols>
  <sheetData>
    <row r="1" spans="1:161" ht="18.75" x14ac:dyDescent="0.25">
      <c r="A1" s="339" t="s">
        <v>151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</row>
    <row r="2" spans="1:161" ht="15.7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:161" ht="15.75" x14ac:dyDescent="0.25">
      <c r="A3" s="82" t="s">
        <v>117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s="64" customFormat="1" ht="15.75" x14ac:dyDescent="0.25">
      <c r="A4" s="71" t="s">
        <v>165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</row>
    <row r="5" spans="1:161" s="64" customFormat="1" ht="15.75" x14ac:dyDescent="0.25">
      <c r="A5" s="34" t="s">
        <v>118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s="64" customFormat="1" ht="15.75" x14ac:dyDescent="0.25">
      <c r="A6" s="34" t="s">
        <v>166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</row>
    <row r="7" spans="1:161" s="84" customFormat="1" ht="49.9" customHeight="1" x14ac:dyDescent="0.25">
      <c r="A7" s="328" t="s">
        <v>171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64" customFormat="1" ht="15.75" x14ac:dyDescent="0.25">
      <c r="A8" s="34" t="s">
        <v>152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</row>
    <row r="9" spans="1:161" s="64" customFormat="1" ht="15.75" x14ac:dyDescent="0.25">
      <c r="A9" s="82" t="s">
        <v>119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</row>
    <row r="10" spans="1:161" s="64" customFormat="1" ht="45" customHeight="1" x14ac:dyDescent="0.25">
      <c r="A10" s="91" t="s">
        <v>197</v>
      </c>
      <c r="B10" s="321" t="s">
        <v>198</v>
      </c>
      <c r="C10" s="326"/>
      <c r="D10" s="326"/>
      <c r="E10" s="326"/>
      <c r="F10" s="326"/>
      <c r="G10" s="326"/>
      <c r="H10" s="326"/>
      <c r="I10" s="326"/>
      <c r="J10" s="326"/>
      <c r="K10" s="322"/>
      <c r="L10" s="321" t="s">
        <v>196</v>
      </c>
      <c r="M10" s="322"/>
      <c r="N10" s="91" t="s">
        <v>172</v>
      </c>
      <c r="O10" s="9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</row>
    <row r="11" spans="1:161" s="64" customFormat="1" ht="12" customHeight="1" x14ac:dyDescent="0.25">
      <c r="A11" s="98">
        <v>1</v>
      </c>
      <c r="B11" s="323" t="s">
        <v>176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1" t="s">
        <v>205</v>
      </c>
      <c r="M11" s="322"/>
      <c r="N11" s="96">
        <v>33</v>
      </c>
      <c r="O11" s="90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</row>
    <row r="12" spans="1:161" s="64" customFormat="1" ht="12" customHeight="1" x14ac:dyDescent="0.25">
      <c r="A12" s="98">
        <v>2</v>
      </c>
      <c r="B12" s="323" t="s">
        <v>251</v>
      </c>
      <c r="C12" s="324"/>
      <c r="D12" s="324"/>
      <c r="E12" s="324"/>
      <c r="F12" s="324"/>
      <c r="G12" s="324"/>
      <c r="H12" s="324"/>
      <c r="I12" s="324"/>
      <c r="J12" s="324"/>
      <c r="K12" s="325"/>
      <c r="L12" s="321" t="s">
        <v>229</v>
      </c>
      <c r="M12" s="322"/>
      <c r="N12" s="96">
        <v>15</v>
      </c>
      <c r="O12" s="90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:161" s="64" customFormat="1" ht="12" customHeight="1" x14ac:dyDescent="0.25">
      <c r="A13" s="98">
        <v>3</v>
      </c>
      <c r="B13" s="323" t="s">
        <v>211</v>
      </c>
      <c r="C13" s="324"/>
      <c r="D13" s="324"/>
      <c r="E13" s="324"/>
      <c r="F13" s="324"/>
      <c r="G13" s="324"/>
      <c r="H13" s="324"/>
      <c r="I13" s="324"/>
      <c r="J13" s="324"/>
      <c r="K13" s="325"/>
      <c r="L13" s="321" t="s">
        <v>236</v>
      </c>
      <c r="M13" s="322"/>
      <c r="N13" s="96">
        <v>35</v>
      </c>
      <c r="O13" s="90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</row>
    <row r="14" spans="1:161" s="64" customFormat="1" ht="12" customHeight="1" x14ac:dyDescent="0.25">
      <c r="A14" s="98">
        <v>4</v>
      </c>
      <c r="B14" s="323" t="s">
        <v>255</v>
      </c>
      <c r="C14" s="324"/>
      <c r="D14" s="324"/>
      <c r="E14" s="324"/>
      <c r="F14" s="324"/>
      <c r="G14" s="324"/>
      <c r="H14" s="324"/>
      <c r="I14" s="324"/>
      <c r="J14" s="324"/>
      <c r="K14" s="325"/>
      <c r="L14" s="321" t="s">
        <v>230</v>
      </c>
      <c r="M14" s="322"/>
      <c r="N14" s="96">
        <v>40</v>
      </c>
      <c r="O14" s="90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</row>
    <row r="15" spans="1:161" s="64" customFormat="1" ht="12" customHeight="1" x14ac:dyDescent="0.25">
      <c r="A15" s="98">
        <v>5</v>
      </c>
      <c r="B15" s="323" t="s">
        <v>256</v>
      </c>
      <c r="C15" s="324"/>
      <c r="D15" s="324"/>
      <c r="E15" s="324"/>
      <c r="F15" s="324"/>
      <c r="G15" s="324"/>
      <c r="H15" s="324"/>
      <c r="I15" s="324"/>
      <c r="J15" s="324"/>
      <c r="K15" s="325"/>
      <c r="L15" s="321" t="s">
        <v>231</v>
      </c>
      <c r="M15" s="322"/>
      <c r="N15" s="96">
        <v>30</v>
      </c>
      <c r="O15" s="90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</row>
    <row r="16" spans="1:161" s="64" customFormat="1" ht="12" customHeight="1" x14ac:dyDescent="0.25">
      <c r="A16" s="98">
        <v>6</v>
      </c>
      <c r="B16" s="318" t="s">
        <v>200</v>
      </c>
      <c r="C16" s="319"/>
      <c r="D16" s="319"/>
      <c r="E16" s="319"/>
      <c r="F16" s="319"/>
      <c r="G16" s="319"/>
      <c r="H16" s="319"/>
      <c r="I16" s="319"/>
      <c r="J16" s="319"/>
      <c r="K16" s="320"/>
      <c r="L16" s="321" t="s">
        <v>199</v>
      </c>
      <c r="M16" s="322"/>
      <c r="N16" s="96">
        <v>30</v>
      </c>
      <c r="O16" s="90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</row>
    <row r="17" spans="1:161" s="64" customFormat="1" ht="12" customHeight="1" x14ac:dyDescent="0.25">
      <c r="A17" s="98">
        <v>7</v>
      </c>
      <c r="B17" s="318" t="s">
        <v>263</v>
      </c>
      <c r="C17" s="319"/>
      <c r="D17" s="319"/>
      <c r="E17" s="319"/>
      <c r="F17" s="319"/>
      <c r="G17" s="319"/>
      <c r="H17" s="319"/>
      <c r="I17" s="319"/>
      <c r="J17" s="319"/>
      <c r="K17" s="320"/>
      <c r="L17" s="321" t="s">
        <v>201</v>
      </c>
      <c r="M17" s="322"/>
      <c r="N17" s="96">
        <v>24</v>
      </c>
      <c r="O17" s="90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</row>
    <row r="18" spans="1:161" s="64" customFormat="1" ht="12" customHeight="1" x14ac:dyDescent="0.25">
      <c r="A18" s="98">
        <v>8</v>
      </c>
      <c r="B18" s="318" t="s">
        <v>177</v>
      </c>
      <c r="C18" s="319"/>
      <c r="D18" s="319"/>
      <c r="E18" s="319"/>
      <c r="F18" s="319"/>
      <c r="G18" s="319"/>
      <c r="H18" s="319"/>
      <c r="I18" s="319"/>
      <c r="J18" s="319"/>
      <c r="K18" s="320"/>
      <c r="L18" s="321" t="s">
        <v>204</v>
      </c>
      <c r="M18" s="322"/>
      <c r="N18" s="96">
        <v>30</v>
      </c>
      <c r="O18" s="90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</row>
    <row r="19" spans="1:161" s="64" customFormat="1" ht="12" customHeight="1" x14ac:dyDescent="0.25">
      <c r="A19" s="98">
        <v>9</v>
      </c>
      <c r="B19" s="318" t="s">
        <v>265</v>
      </c>
      <c r="C19" s="319"/>
      <c r="D19" s="319"/>
      <c r="E19" s="319"/>
      <c r="F19" s="319"/>
      <c r="G19" s="319"/>
      <c r="H19" s="319"/>
      <c r="I19" s="319"/>
      <c r="J19" s="319"/>
      <c r="K19" s="320"/>
      <c r="L19" s="321" t="s">
        <v>247</v>
      </c>
      <c r="M19" s="322"/>
      <c r="N19" s="96">
        <v>20</v>
      </c>
      <c r="O19" s="90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</row>
    <row r="20" spans="1:161" s="64" customFormat="1" ht="12" customHeight="1" x14ac:dyDescent="0.25">
      <c r="A20" s="98">
        <v>10</v>
      </c>
      <c r="B20" s="318" t="s">
        <v>178</v>
      </c>
      <c r="C20" s="319"/>
      <c r="D20" s="319"/>
      <c r="E20" s="319"/>
      <c r="F20" s="319"/>
      <c r="G20" s="319"/>
      <c r="H20" s="319"/>
      <c r="I20" s="319"/>
      <c r="J20" s="319"/>
      <c r="K20" s="320"/>
      <c r="L20" s="321" t="s">
        <v>201</v>
      </c>
      <c r="M20" s="322"/>
      <c r="N20" s="96">
        <v>30</v>
      </c>
      <c r="O20" s="90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</row>
    <row r="21" spans="1:161" s="64" customFormat="1" ht="12" customHeight="1" x14ac:dyDescent="0.25">
      <c r="A21" s="98">
        <v>11</v>
      </c>
      <c r="B21" s="318" t="s">
        <v>267</v>
      </c>
      <c r="C21" s="319"/>
      <c r="D21" s="319"/>
      <c r="E21" s="319"/>
      <c r="F21" s="319"/>
      <c r="G21" s="319"/>
      <c r="H21" s="319"/>
      <c r="I21" s="319"/>
      <c r="J21" s="319"/>
      <c r="K21" s="320"/>
      <c r="L21" s="321" t="s">
        <v>201</v>
      </c>
      <c r="M21" s="322"/>
      <c r="N21" s="96">
        <v>20</v>
      </c>
      <c r="O21" s="90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</row>
    <row r="22" spans="1:161" s="64" customFormat="1" ht="12" customHeight="1" x14ac:dyDescent="0.25">
      <c r="A22" s="98">
        <v>12</v>
      </c>
      <c r="B22" s="318" t="s">
        <v>268</v>
      </c>
      <c r="C22" s="319"/>
      <c r="D22" s="319"/>
      <c r="E22" s="319"/>
      <c r="F22" s="319"/>
      <c r="G22" s="319"/>
      <c r="H22" s="319"/>
      <c r="I22" s="319"/>
      <c r="J22" s="319"/>
      <c r="K22" s="320"/>
      <c r="L22" s="321" t="s">
        <v>269</v>
      </c>
      <c r="M22" s="322"/>
      <c r="N22" s="96">
        <v>60</v>
      </c>
      <c r="O22" s="90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</row>
    <row r="23" spans="1:161" s="64" customFormat="1" ht="12" customHeight="1" x14ac:dyDescent="0.25">
      <c r="A23" s="98">
        <v>13</v>
      </c>
      <c r="B23" s="318" t="s">
        <v>181</v>
      </c>
      <c r="C23" s="319"/>
      <c r="D23" s="319"/>
      <c r="E23" s="319"/>
      <c r="F23" s="319"/>
      <c r="G23" s="319"/>
      <c r="H23" s="319"/>
      <c r="I23" s="319"/>
      <c r="J23" s="319"/>
      <c r="K23" s="320"/>
      <c r="L23" s="321" t="s">
        <v>232</v>
      </c>
      <c r="M23" s="322"/>
      <c r="N23" s="96">
        <v>30</v>
      </c>
      <c r="O23" s="90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1:161" s="64" customFormat="1" ht="12" customHeight="1" x14ac:dyDescent="0.25">
      <c r="A24" s="98">
        <v>14</v>
      </c>
      <c r="B24" s="318" t="s">
        <v>179</v>
      </c>
      <c r="C24" s="319"/>
      <c r="D24" s="319"/>
      <c r="E24" s="319"/>
      <c r="F24" s="319"/>
      <c r="G24" s="319"/>
      <c r="H24" s="319"/>
      <c r="I24" s="319"/>
      <c r="J24" s="319"/>
      <c r="K24" s="320"/>
      <c r="L24" s="321" t="s">
        <v>232</v>
      </c>
      <c r="M24" s="322"/>
      <c r="N24" s="96">
        <v>40</v>
      </c>
      <c r="O24" s="90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</row>
    <row r="25" spans="1:161" s="64" customFormat="1" ht="12" customHeight="1" x14ac:dyDescent="0.25">
      <c r="A25" s="98">
        <v>15</v>
      </c>
      <c r="B25" s="318" t="s">
        <v>180</v>
      </c>
      <c r="C25" s="319"/>
      <c r="D25" s="319"/>
      <c r="E25" s="319"/>
      <c r="F25" s="319"/>
      <c r="G25" s="319"/>
      <c r="H25" s="319"/>
      <c r="I25" s="319"/>
      <c r="J25" s="319"/>
      <c r="K25" s="320"/>
      <c r="L25" s="321" t="s">
        <v>232</v>
      </c>
      <c r="M25" s="322"/>
      <c r="N25" s="96">
        <v>20</v>
      </c>
      <c r="O25" s="90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s="64" customFormat="1" ht="12" customHeight="1" x14ac:dyDescent="0.25">
      <c r="A26" s="98">
        <v>16</v>
      </c>
      <c r="B26" s="318" t="s">
        <v>273</v>
      </c>
      <c r="C26" s="319"/>
      <c r="D26" s="319"/>
      <c r="E26" s="319"/>
      <c r="F26" s="319"/>
      <c r="G26" s="319"/>
      <c r="H26" s="319"/>
      <c r="I26" s="319"/>
      <c r="J26" s="319"/>
      <c r="K26" s="320"/>
      <c r="L26" s="321" t="s">
        <v>233</v>
      </c>
      <c r="M26" s="322"/>
      <c r="N26" s="96">
        <v>30</v>
      </c>
      <c r="O26" s="90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</row>
    <row r="27" spans="1:161" s="64" customFormat="1" ht="12" customHeight="1" x14ac:dyDescent="0.25">
      <c r="A27" s="98">
        <v>17</v>
      </c>
      <c r="B27" s="318" t="s">
        <v>182</v>
      </c>
      <c r="C27" s="319"/>
      <c r="D27" s="319"/>
      <c r="E27" s="319"/>
      <c r="F27" s="319"/>
      <c r="G27" s="319"/>
      <c r="H27" s="319"/>
      <c r="I27" s="319"/>
      <c r="J27" s="319"/>
      <c r="K27" s="320"/>
      <c r="L27" s="321" t="s">
        <v>234</v>
      </c>
      <c r="M27" s="322"/>
      <c r="N27" s="96">
        <v>20</v>
      </c>
      <c r="O27" s="90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</row>
    <row r="28" spans="1:161" s="64" customFormat="1" ht="12" customHeight="1" x14ac:dyDescent="0.25">
      <c r="A28" s="98">
        <v>18</v>
      </c>
      <c r="B28" s="318" t="s">
        <v>277</v>
      </c>
      <c r="C28" s="319"/>
      <c r="D28" s="319"/>
      <c r="E28" s="319"/>
      <c r="F28" s="319"/>
      <c r="G28" s="319"/>
      <c r="H28" s="319"/>
      <c r="I28" s="319"/>
      <c r="J28" s="319"/>
      <c r="K28" s="320"/>
      <c r="L28" s="321" t="s">
        <v>234</v>
      </c>
      <c r="M28" s="322"/>
      <c r="N28" s="96">
        <v>40</v>
      </c>
      <c r="O28" s="90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</row>
    <row r="29" spans="1:161" s="64" customFormat="1" ht="12" customHeight="1" x14ac:dyDescent="0.25">
      <c r="A29" s="98">
        <v>19</v>
      </c>
      <c r="B29" s="318" t="s">
        <v>228</v>
      </c>
      <c r="C29" s="319"/>
      <c r="D29" s="319"/>
      <c r="E29" s="319"/>
      <c r="F29" s="319"/>
      <c r="G29" s="319"/>
      <c r="H29" s="319"/>
      <c r="I29" s="319"/>
      <c r="J29" s="319"/>
      <c r="K29" s="320"/>
      <c r="L29" s="321" t="s">
        <v>203</v>
      </c>
      <c r="M29" s="322"/>
      <c r="N29" s="96">
        <v>40</v>
      </c>
      <c r="O29" s="90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s="64" customFormat="1" ht="12" customHeight="1" x14ac:dyDescent="0.25">
      <c r="A30" s="98">
        <v>20</v>
      </c>
      <c r="B30" s="318" t="s">
        <v>183</v>
      </c>
      <c r="C30" s="319"/>
      <c r="D30" s="319"/>
      <c r="E30" s="319"/>
      <c r="F30" s="319"/>
      <c r="G30" s="319"/>
      <c r="H30" s="319"/>
      <c r="I30" s="319"/>
      <c r="J30" s="319"/>
      <c r="K30" s="320"/>
      <c r="L30" s="321" t="s">
        <v>203</v>
      </c>
      <c r="M30" s="322"/>
      <c r="N30" s="96">
        <v>30</v>
      </c>
      <c r="O30" s="90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s="64" customFormat="1" ht="12" customHeight="1" x14ac:dyDescent="0.25">
      <c r="A31" s="98">
        <v>21</v>
      </c>
      <c r="B31" s="318" t="s">
        <v>289</v>
      </c>
      <c r="C31" s="319"/>
      <c r="D31" s="319"/>
      <c r="E31" s="319"/>
      <c r="F31" s="319"/>
      <c r="G31" s="319"/>
      <c r="H31" s="319"/>
      <c r="I31" s="319"/>
      <c r="J31" s="319"/>
      <c r="K31" s="320"/>
      <c r="L31" s="321" t="s">
        <v>232</v>
      </c>
      <c r="M31" s="322"/>
      <c r="N31" s="96">
        <v>2</v>
      </c>
      <c r="O31" s="90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64" customFormat="1" ht="12" customHeight="1" x14ac:dyDescent="0.25">
      <c r="A32" s="98">
        <v>22</v>
      </c>
      <c r="B32" s="318" t="s">
        <v>300</v>
      </c>
      <c r="C32" s="319"/>
      <c r="D32" s="319"/>
      <c r="E32" s="319"/>
      <c r="F32" s="319"/>
      <c r="G32" s="319"/>
      <c r="H32" s="319"/>
      <c r="I32" s="319"/>
      <c r="J32" s="319"/>
      <c r="K32" s="320"/>
      <c r="L32" s="321" t="s">
        <v>290</v>
      </c>
      <c r="M32" s="322"/>
      <c r="N32" s="96">
        <v>14</v>
      </c>
      <c r="O32" s="90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2" s="64" customFormat="1" ht="12" customHeight="1" x14ac:dyDescent="0.25">
      <c r="A33" s="98">
        <v>23</v>
      </c>
      <c r="B33" s="318" t="s">
        <v>291</v>
      </c>
      <c r="C33" s="319"/>
      <c r="D33" s="319"/>
      <c r="E33" s="319"/>
      <c r="F33" s="319"/>
      <c r="G33" s="319"/>
      <c r="H33" s="319"/>
      <c r="I33" s="319"/>
      <c r="J33" s="319"/>
      <c r="K33" s="320"/>
      <c r="L33" s="321" t="s">
        <v>290</v>
      </c>
      <c r="M33" s="322"/>
      <c r="N33" s="96">
        <v>3</v>
      </c>
      <c r="O33" s="90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2" s="64" customFormat="1" ht="12" customHeight="1" x14ac:dyDescent="0.25">
      <c r="A34" s="98">
        <v>24</v>
      </c>
      <c r="B34" s="323" t="s">
        <v>299</v>
      </c>
      <c r="C34" s="324"/>
      <c r="D34" s="324"/>
      <c r="E34" s="324"/>
      <c r="F34" s="324"/>
      <c r="G34" s="324"/>
      <c r="H34" s="324"/>
      <c r="I34" s="324"/>
      <c r="J34" s="324"/>
      <c r="K34" s="325"/>
      <c r="L34" s="321" t="s">
        <v>234</v>
      </c>
      <c r="M34" s="322"/>
      <c r="N34" s="96">
        <v>5</v>
      </c>
      <c r="O34" s="90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2" s="64" customFormat="1" ht="12" customHeight="1" x14ac:dyDescent="0.25">
      <c r="A35" s="98">
        <v>25</v>
      </c>
      <c r="B35" s="318" t="s">
        <v>307</v>
      </c>
      <c r="C35" s="319"/>
      <c r="D35" s="319"/>
      <c r="E35" s="319"/>
      <c r="F35" s="319"/>
      <c r="G35" s="319"/>
      <c r="H35" s="319"/>
      <c r="I35" s="319"/>
      <c r="J35" s="319"/>
      <c r="K35" s="320"/>
      <c r="L35" s="321" t="s">
        <v>233</v>
      </c>
      <c r="M35" s="322"/>
      <c r="N35" s="96">
        <v>17</v>
      </c>
      <c r="O35" s="90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</row>
    <row r="36" spans="1:162" s="64" customFormat="1" ht="12" customHeight="1" x14ac:dyDescent="0.25">
      <c r="A36" s="98">
        <v>26</v>
      </c>
      <c r="B36" s="315" t="s">
        <v>309</v>
      </c>
      <c r="C36" s="316"/>
      <c r="D36" s="316"/>
      <c r="E36" s="316"/>
      <c r="F36" s="316"/>
      <c r="G36" s="316"/>
      <c r="H36" s="316"/>
      <c r="I36" s="316"/>
      <c r="J36" s="316"/>
      <c r="K36" s="317"/>
      <c r="L36" s="321" t="s">
        <v>310</v>
      </c>
      <c r="M36" s="322"/>
      <c r="N36" s="97">
        <v>2</v>
      </c>
      <c r="O36" s="90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</row>
    <row r="37" spans="1:162" s="64" customFormat="1" ht="15.75" x14ac:dyDescent="0.25">
      <c r="A37" s="340" t="s">
        <v>173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1"/>
      <c r="N37" s="94">
        <f>SUM(N11:O36)</f>
        <v>660</v>
      </c>
      <c r="O37" s="95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</row>
    <row r="38" spans="1:162" s="64" customFormat="1" ht="15.75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2" s="64" customFormat="1" ht="15.75" customHeight="1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2" s="64" customFormat="1" ht="15.75" customHeight="1" x14ac:dyDescent="0.25">
      <c r="A40" s="62" t="s">
        <v>73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</row>
    <row r="41" spans="1:162" s="64" customFormat="1" ht="27.6" customHeight="1" x14ac:dyDescent="0.2">
      <c r="A41" s="250" t="s">
        <v>47</v>
      </c>
      <c r="B41" s="250"/>
      <c r="C41" s="250"/>
      <c r="D41" s="250"/>
      <c r="E41" s="250"/>
      <c r="F41" s="250" t="s">
        <v>23</v>
      </c>
      <c r="G41" s="250"/>
      <c r="H41" s="250"/>
      <c r="I41" s="250"/>
      <c r="J41" s="250" t="s">
        <v>102</v>
      </c>
      <c r="K41" s="250"/>
      <c r="L41" s="250"/>
      <c r="M41" s="250"/>
      <c r="N41" s="250"/>
      <c r="O41" s="250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</row>
    <row r="42" spans="1:162" s="64" customFormat="1" ht="15.75" customHeight="1" x14ac:dyDescent="0.2">
      <c r="A42" s="234">
        <v>1</v>
      </c>
      <c r="B42" s="234"/>
      <c r="C42" s="234"/>
      <c r="D42" s="234"/>
      <c r="E42" s="234"/>
      <c r="F42" s="234">
        <v>2</v>
      </c>
      <c r="G42" s="234"/>
      <c r="H42" s="234"/>
      <c r="I42" s="234"/>
      <c r="J42" s="234">
        <v>3</v>
      </c>
      <c r="K42" s="234"/>
      <c r="L42" s="234"/>
      <c r="M42" s="234"/>
      <c r="N42" s="234"/>
      <c r="O42" s="234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338"/>
      <c r="EL42" s="338"/>
      <c r="EM42" s="338"/>
      <c r="EN42" s="338"/>
      <c r="EO42" s="338"/>
      <c r="EP42" s="338"/>
      <c r="EQ42" s="338"/>
      <c r="ER42" s="338"/>
      <c r="ES42" s="338"/>
      <c r="ET42" s="338"/>
      <c r="EU42" s="338"/>
      <c r="EV42" s="338"/>
      <c r="EW42" s="338"/>
      <c r="EX42" s="338"/>
      <c r="EY42" s="338"/>
      <c r="EZ42" s="338"/>
      <c r="FA42" s="338"/>
      <c r="FB42" s="338"/>
      <c r="FC42" s="338"/>
      <c r="FD42" s="338"/>
      <c r="FE42" s="338"/>
    </row>
    <row r="43" spans="1:162" s="64" customFormat="1" ht="55.9" customHeight="1" x14ac:dyDescent="0.2">
      <c r="A43" s="333" t="s">
        <v>156</v>
      </c>
      <c r="B43" s="334"/>
      <c r="C43" s="334"/>
      <c r="D43" s="334"/>
      <c r="E43" s="335"/>
      <c r="F43" s="333" t="s">
        <v>169</v>
      </c>
      <c r="G43" s="334"/>
      <c r="H43" s="334"/>
      <c r="I43" s="335"/>
      <c r="J43" s="333" t="s">
        <v>170</v>
      </c>
      <c r="K43" s="334"/>
      <c r="L43" s="334"/>
      <c r="M43" s="334"/>
      <c r="N43" s="334"/>
      <c r="O43" s="335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336"/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</row>
    <row r="44" spans="1:162" s="64" customFormat="1" ht="27.6" customHeight="1" x14ac:dyDescent="0.2">
      <c r="A44" s="333" t="s">
        <v>157</v>
      </c>
      <c r="B44" s="334"/>
      <c r="C44" s="334"/>
      <c r="D44" s="334"/>
      <c r="E44" s="335"/>
      <c r="F44" s="333" t="s">
        <v>158</v>
      </c>
      <c r="G44" s="334"/>
      <c r="H44" s="334"/>
      <c r="I44" s="335"/>
      <c r="J44" s="333" t="s">
        <v>170</v>
      </c>
      <c r="K44" s="334"/>
      <c r="L44" s="334"/>
      <c r="M44" s="334"/>
      <c r="N44" s="334"/>
      <c r="O44" s="335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336"/>
      <c r="DT44" s="336"/>
      <c r="DU44" s="336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336"/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</row>
    <row r="45" spans="1:162" s="64" customFormat="1" ht="30" customHeight="1" x14ac:dyDescent="0.2">
      <c r="A45" s="333" t="s">
        <v>159</v>
      </c>
      <c r="B45" s="334"/>
      <c r="C45" s="334"/>
      <c r="D45" s="334"/>
      <c r="E45" s="335"/>
      <c r="F45" s="333" t="s">
        <v>160</v>
      </c>
      <c r="G45" s="334"/>
      <c r="H45" s="334"/>
      <c r="I45" s="335"/>
      <c r="J45" s="333" t="s">
        <v>170</v>
      </c>
      <c r="K45" s="334"/>
      <c r="L45" s="334"/>
      <c r="M45" s="334"/>
      <c r="N45" s="334"/>
      <c r="O45" s="335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</row>
    <row r="46" spans="1:162" s="64" customFormat="1" ht="15.75" customHeight="1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</row>
    <row r="47" spans="1:162" ht="15.6" customHeight="1" x14ac:dyDescent="0.2">
      <c r="A47" s="74" t="s">
        <v>72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8"/>
      <c r="CW47" s="378"/>
      <c r="CX47" s="378"/>
      <c r="CY47" s="378"/>
      <c r="CZ47" s="378"/>
      <c r="DA47" s="378"/>
      <c r="DB47" s="378"/>
      <c r="DC47" s="378"/>
      <c r="DD47" s="378"/>
      <c r="DE47" s="378"/>
      <c r="DF47" s="378"/>
      <c r="DG47" s="378"/>
      <c r="DH47" s="378"/>
      <c r="DI47" s="378"/>
      <c r="DJ47" s="378"/>
      <c r="DK47" s="378"/>
      <c r="DL47" s="378"/>
      <c r="DM47" s="378"/>
      <c r="DN47" s="378"/>
      <c r="DO47" s="378"/>
      <c r="DP47" s="378"/>
      <c r="DQ47" s="378"/>
      <c r="DR47" s="378"/>
      <c r="DS47" s="378"/>
      <c r="DT47" s="378"/>
      <c r="DU47" s="378"/>
      <c r="DV47" s="378"/>
      <c r="DW47" s="378"/>
      <c r="DX47" s="378"/>
      <c r="DY47" s="378"/>
      <c r="DZ47" s="378"/>
      <c r="EA47" s="378"/>
      <c r="EB47" s="378"/>
      <c r="EC47" s="378"/>
      <c r="ED47" s="378"/>
      <c r="EE47" s="378"/>
      <c r="EF47" s="378"/>
      <c r="EG47" s="378"/>
      <c r="EH47" s="378"/>
      <c r="EI47" s="378"/>
      <c r="EJ47" s="378"/>
      <c r="EK47" s="378"/>
      <c r="EL47" s="378"/>
      <c r="EM47" s="378"/>
      <c r="EN47" s="378"/>
      <c r="EO47" s="378"/>
      <c r="EP47" s="378"/>
      <c r="EQ47" s="378"/>
      <c r="ER47" s="378"/>
      <c r="ES47" s="378"/>
      <c r="ET47" s="378"/>
      <c r="EU47" s="378"/>
      <c r="EV47" s="378"/>
      <c r="EW47" s="378"/>
      <c r="EX47" s="378"/>
      <c r="EY47" s="378"/>
      <c r="EZ47" s="378"/>
      <c r="FA47" s="378"/>
      <c r="FB47" s="378"/>
      <c r="FC47" s="378"/>
      <c r="FD47" s="378"/>
      <c r="FE47" s="378"/>
      <c r="FF47" s="64"/>
    </row>
    <row r="48" spans="1:162" ht="65.45" customHeight="1" x14ac:dyDescent="0.25">
      <c r="A48" s="328" t="s">
        <v>162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</row>
    <row r="49" spans="1:161" ht="15.6" customHeight="1" x14ac:dyDescent="0.25">
      <c r="A49" s="328" t="s">
        <v>161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</row>
    <row r="50" spans="1:161" ht="15.75" customHeight="1" x14ac:dyDescent="0.25">
      <c r="A50" s="34" t="s">
        <v>74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76" t="s">
        <v>85</v>
      </c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</row>
    <row r="51" spans="1:161" s="64" customFormat="1" ht="15.75" customHeight="1" x14ac:dyDescent="0.25">
      <c r="A51" s="77" t="s">
        <v>120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</row>
    <row r="52" spans="1:161" ht="15.75" customHeight="1" x14ac:dyDescent="0.25">
      <c r="A52" s="78" t="s">
        <v>75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</row>
    <row r="53" spans="1:161" s="64" customFormat="1" ht="15.75" customHeight="1" x14ac:dyDescent="0.25">
      <c r="A53" s="79" t="s">
        <v>153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</row>
    <row r="54" spans="1:161" s="64" customFormat="1" ht="33" customHeight="1" x14ac:dyDescent="0.25">
      <c r="A54" s="328" t="s">
        <v>154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</row>
    <row r="55" spans="1:161" s="64" customFormat="1" ht="14.45" customHeight="1" x14ac:dyDescent="0.25">
      <c r="A55" s="328" t="s">
        <v>155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</row>
    <row r="56" spans="1:161" s="64" customFormat="1" ht="15.75" customHeight="1" x14ac:dyDescent="0.25">
      <c r="A56" s="376" t="s">
        <v>76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75"/>
      <c r="DQ56" s="375"/>
      <c r="DR56" s="375"/>
      <c r="DS56" s="375"/>
      <c r="DT56" s="375"/>
      <c r="DU56" s="375"/>
      <c r="DV56" s="375"/>
      <c r="DW56" s="375"/>
      <c r="DX56" s="375"/>
      <c r="DY56" s="375"/>
      <c r="DZ56" s="375"/>
      <c r="EA56" s="375"/>
      <c r="EB56" s="375"/>
      <c r="EC56" s="375"/>
      <c r="ED56" s="375"/>
      <c r="EE56" s="375"/>
      <c r="EF56" s="375"/>
      <c r="EG56" s="375"/>
      <c r="EH56" s="375"/>
      <c r="EI56" s="375"/>
      <c r="EJ56" s="375"/>
      <c r="EK56" s="375"/>
      <c r="EL56" s="375"/>
      <c r="EM56" s="375"/>
      <c r="EN56" s="375"/>
      <c r="EO56" s="375"/>
      <c r="EP56" s="375"/>
      <c r="EQ56" s="375"/>
      <c r="ER56" s="375"/>
      <c r="ES56" s="375"/>
      <c r="ET56" s="375"/>
      <c r="EU56" s="375"/>
      <c r="EV56" s="375"/>
      <c r="EW56" s="375"/>
      <c r="EX56" s="375"/>
      <c r="EY56" s="375"/>
      <c r="EZ56" s="375"/>
      <c r="FA56" s="375"/>
      <c r="FB56" s="375"/>
      <c r="FC56" s="375"/>
      <c r="FD56" s="375"/>
      <c r="FE56" s="375"/>
    </row>
    <row r="57" spans="1:161" s="64" customFormat="1" ht="50.45" customHeight="1" x14ac:dyDescent="0.25">
      <c r="A57" s="328" t="s">
        <v>163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</row>
    <row r="58" spans="1:161" ht="31.9" customHeight="1" x14ac:dyDescent="0.2">
      <c r="A58" s="377" t="s">
        <v>164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74"/>
      <c r="DC58" s="374"/>
      <c r="DD58" s="374"/>
      <c r="DE58" s="374"/>
      <c r="DF58" s="374"/>
      <c r="DG58" s="374"/>
      <c r="DH58" s="374"/>
      <c r="DI58" s="374"/>
      <c r="DJ58" s="374"/>
      <c r="DK58" s="374"/>
      <c r="DL58" s="374"/>
      <c r="DM58" s="374"/>
      <c r="DN58" s="374"/>
      <c r="DO58" s="374"/>
      <c r="DP58" s="374"/>
      <c r="DQ58" s="374"/>
      <c r="DR58" s="374"/>
      <c r="DS58" s="374"/>
      <c r="DT58" s="374"/>
      <c r="DU58" s="374"/>
      <c r="DV58" s="374"/>
      <c r="DW58" s="374"/>
      <c r="DX58" s="374"/>
      <c r="DY58" s="374"/>
      <c r="DZ58" s="374"/>
      <c r="EA58" s="374"/>
      <c r="EB58" s="374"/>
      <c r="EC58" s="374"/>
      <c r="ED58" s="374"/>
      <c r="EE58" s="374"/>
      <c r="EF58" s="374"/>
      <c r="EG58" s="374"/>
      <c r="EH58" s="374"/>
      <c r="EI58" s="374"/>
      <c r="EJ58" s="374"/>
      <c r="EK58" s="374"/>
      <c r="EL58" s="374"/>
      <c r="EM58" s="374"/>
      <c r="EN58" s="374"/>
      <c r="EO58" s="374"/>
      <c r="EP58" s="374"/>
      <c r="EQ58" s="374"/>
      <c r="ER58" s="374"/>
      <c r="ES58" s="374"/>
      <c r="ET58" s="374"/>
      <c r="EU58" s="374"/>
      <c r="EV58" s="374"/>
      <c r="EW58" s="374"/>
      <c r="EX58" s="374"/>
      <c r="EY58" s="374"/>
      <c r="EZ58" s="374"/>
      <c r="FA58" s="374"/>
      <c r="FB58" s="374"/>
      <c r="FC58" s="374"/>
      <c r="FD58" s="374"/>
      <c r="FE58" s="374"/>
    </row>
    <row r="59" spans="1:161" ht="175.9" customHeight="1" x14ac:dyDescent="0.2">
      <c r="A59" s="331" t="s">
        <v>95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</row>
    <row r="60" spans="1:161" ht="24.6" customHeight="1" x14ac:dyDescent="0.2">
      <c r="A60" s="327" t="s">
        <v>121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1" ht="15.75" customHeight="1" x14ac:dyDescent="0.2">
      <c r="A61" s="23" t="s">
        <v>123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</row>
    <row r="62" spans="1:161" ht="28.15" customHeight="1" x14ac:dyDescent="0.2">
      <c r="A62" s="327" t="s">
        <v>77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</row>
    <row r="63" spans="1:161" ht="15.75" customHeight="1" x14ac:dyDescent="0.2">
      <c r="A63" s="23" t="s">
        <v>122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</row>
    <row r="64" spans="1:161" ht="15.75" customHeight="1" x14ac:dyDescent="0.2">
      <c r="A64" s="23" t="s">
        <v>78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</row>
  </sheetData>
  <mergeCells count="90">
    <mergeCell ref="A1:Q1"/>
    <mergeCell ref="A7:S7"/>
    <mergeCell ref="A41:E41"/>
    <mergeCell ref="F41:I41"/>
    <mergeCell ref="J41:O41"/>
    <mergeCell ref="L18:M18"/>
    <mergeCell ref="A37:M37"/>
    <mergeCell ref="L32:M32"/>
    <mergeCell ref="L33:M33"/>
    <mergeCell ref="L34:M34"/>
    <mergeCell ref="L35:M35"/>
    <mergeCell ref="B32:K32"/>
    <mergeCell ref="B33:K33"/>
    <mergeCell ref="B34:K34"/>
    <mergeCell ref="B35:K35"/>
    <mergeCell ref="L19:M19"/>
    <mergeCell ref="BC42:DD42"/>
    <mergeCell ref="DE42:FE42"/>
    <mergeCell ref="A43:E43"/>
    <mergeCell ref="F43:I43"/>
    <mergeCell ref="J43:O43"/>
    <mergeCell ref="BC43:DD43"/>
    <mergeCell ref="DE43:FE43"/>
    <mergeCell ref="A42:E42"/>
    <mergeCell ref="F42:I42"/>
    <mergeCell ref="J42:O42"/>
    <mergeCell ref="DP56:FE56"/>
    <mergeCell ref="A44:E44"/>
    <mergeCell ref="F44:I44"/>
    <mergeCell ref="J44:O44"/>
    <mergeCell ref="BC44:DD44"/>
    <mergeCell ref="DE44:FE44"/>
    <mergeCell ref="A45:E45"/>
    <mergeCell ref="F45:I45"/>
    <mergeCell ref="J45:O45"/>
    <mergeCell ref="BC45:DD45"/>
    <mergeCell ref="DE45:FE45"/>
    <mergeCell ref="A62:R62"/>
    <mergeCell ref="A48:O48"/>
    <mergeCell ref="A49:O49"/>
    <mergeCell ref="A54:S54"/>
    <mergeCell ref="A55:S55"/>
    <mergeCell ref="A58:R58"/>
    <mergeCell ref="A59:R59"/>
    <mergeCell ref="A60:R60"/>
    <mergeCell ref="A57:R57"/>
    <mergeCell ref="L20:M20"/>
    <mergeCell ref="L21:M21"/>
    <mergeCell ref="L13:M13"/>
    <mergeCell ref="L14:M14"/>
    <mergeCell ref="L15:M15"/>
    <mergeCell ref="L16:M16"/>
    <mergeCell ref="L17:M17"/>
    <mergeCell ref="B10:K10"/>
    <mergeCell ref="L10:M10"/>
    <mergeCell ref="B11:K11"/>
    <mergeCell ref="L11:M11"/>
    <mergeCell ref="L12:M12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6:M36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36:K36"/>
    <mergeCell ref="B27:K27"/>
    <mergeCell ref="B28:K28"/>
    <mergeCell ref="B29:K29"/>
    <mergeCell ref="B30:K30"/>
    <mergeCell ref="B31:K31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">
    <tabColor theme="0"/>
    <pageSetUpPr fitToPage="1"/>
  </sheetPr>
  <dimension ref="A1:GD36"/>
  <sheetViews>
    <sheetView view="pageBreakPreview" topLeftCell="B21" zoomScaleSheetLayoutView="100" workbookViewId="0">
      <selection activeCell="A2" sqref="A2:FF34"/>
    </sheetView>
  </sheetViews>
  <sheetFormatPr defaultColWidth="0.85546875" defaultRowHeight="12" customHeight="1" x14ac:dyDescent="0.25"/>
  <cols>
    <col min="1" max="76" width="0.85546875" style="1"/>
    <col min="77" max="77" width="2.5703125" style="1" customWidth="1"/>
    <col min="78" max="92" width="0.85546875" style="1"/>
    <col min="93" max="93" width="2.42578125" style="1" customWidth="1"/>
    <col min="94" max="94" width="2.140625" style="1" customWidth="1"/>
    <col min="95" max="95" width="0.85546875" style="1"/>
    <col min="96" max="96" width="2.7109375" style="1" customWidth="1"/>
    <col min="97" max="100" width="0.85546875" style="1"/>
    <col min="101" max="101" width="1.42578125" style="1" customWidth="1"/>
    <col min="102" max="102" width="0.5703125" style="1" hidden="1" customWidth="1"/>
    <col min="103" max="103" width="0.85546875" style="1" hidden="1" customWidth="1"/>
    <col min="104" max="104" width="0.140625" style="1" customWidth="1"/>
    <col min="105" max="117" width="0.85546875" style="1"/>
    <col min="118" max="118" width="2.140625" style="1" customWidth="1"/>
    <col min="119" max="157" width="0.85546875" style="1"/>
    <col min="158" max="158" width="0.28515625" style="1" customWidth="1"/>
    <col min="159" max="160" width="0.85546875" style="1"/>
    <col min="161" max="161" width="0.85546875" style="1" customWidth="1"/>
    <col min="162" max="185" width="0.85546875" style="1"/>
    <col min="186" max="186" width="24.42578125" style="1" customWidth="1"/>
    <col min="187" max="16384" width="0.85546875" style="1"/>
  </cols>
  <sheetData>
    <row r="1" spans="1:186" s="8" customFormat="1" ht="3" customHeight="1" x14ac:dyDescent="0.25"/>
    <row r="2" spans="1:186" s="8" customFormat="1" ht="17.25" customHeight="1" x14ac:dyDescent="0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</row>
    <row r="3" spans="1:186" s="8" customFormat="1" ht="11.45" customHeight="1" x14ac:dyDescent="0.25"/>
    <row r="4" spans="1:186" s="11" customFormat="1" ht="15.75" x14ac:dyDescent="0.25">
      <c r="CD4" s="12" t="s">
        <v>7</v>
      </c>
      <c r="CE4" s="118" t="s">
        <v>36</v>
      </c>
      <c r="CF4" s="118"/>
      <c r="CG4" s="118"/>
      <c r="CH4" s="118"/>
      <c r="CI4" s="118"/>
      <c r="CJ4" s="118"/>
    </row>
    <row r="5" spans="1:186" s="8" customFormat="1" ht="16.5" thickBot="1" x14ac:dyDescent="0.3"/>
    <row r="6" spans="1:186" s="8" customFormat="1" ht="15.75" x14ac:dyDescent="0.25">
      <c r="A6" s="8" t="s">
        <v>37</v>
      </c>
      <c r="AD6" s="131" t="s">
        <v>89</v>
      </c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EQ6" s="9"/>
      <c r="ES6" s="304" t="s">
        <v>146</v>
      </c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6"/>
    </row>
    <row r="7" spans="1:186" s="8" customFormat="1" ht="48.6" customHeight="1" x14ac:dyDescent="0.25">
      <c r="A7" s="313" t="s">
        <v>88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57" t="s">
        <v>112</v>
      </c>
      <c r="ES7" s="307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9"/>
    </row>
    <row r="8" spans="1:186" s="8" customFormat="1" ht="16.5" thickBot="1" x14ac:dyDescent="0.3">
      <c r="A8" s="28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14" t="s">
        <v>90</v>
      </c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57" t="s">
        <v>113</v>
      </c>
      <c r="ES8" s="310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2"/>
    </row>
    <row r="9" spans="1:186" s="8" customFormat="1" ht="15.75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</row>
    <row r="10" spans="1:186" s="8" customFormat="1" ht="15.75" x14ac:dyDescent="0.25">
      <c r="A10" s="8" t="s">
        <v>39</v>
      </c>
    </row>
    <row r="11" spans="1:186" s="8" customFormat="1" ht="18.75" x14ac:dyDescent="0.25">
      <c r="A11" s="8" t="s">
        <v>49</v>
      </c>
    </row>
    <row r="12" spans="1:186" s="8" customFormat="1" ht="9" customHeight="1" x14ac:dyDescent="0.25"/>
    <row r="13" spans="1:186" s="3" customFormat="1" ht="13.5" customHeight="1" x14ac:dyDescent="0.2">
      <c r="A13" s="153" t="s">
        <v>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40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41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53" t="s">
        <v>42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5"/>
      <c r="DS13" s="165" t="s">
        <v>114</v>
      </c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7"/>
    </row>
    <row r="14" spans="1:186" s="3" customFormat="1" ht="12.75" x14ac:dyDescent="0.2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12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47" t="s">
        <v>15</v>
      </c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9"/>
      <c r="DS14" s="144">
        <v>20</v>
      </c>
      <c r="DT14" s="145"/>
      <c r="DU14" s="145"/>
      <c r="DV14" s="145"/>
      <c r="DW14" s="146" t="s">
        <v>96</v>
      </c>
      <c r="DX14" s="146"/>
      <c r="DY14" s="146"/>
      <c r="DZ14" s="146"/>
      <c r="EA14" s="104" t="s">
        <v>16</v>
      </c>
      <c r="EB14" s="104"/>
      <c r="EC14" s="104"/>
      <c r="ED14" s="104"/>
      <c r="EE14" s="105"/>
      <c r="EF14" s="144">
        <v>20</v>
      </c>
      <c r="EG14" s="145"/>
      <c r="EH14" s="145"/>
      <c r="EI14" s="145"/>
      <c r="EJ14" s="146" t="s">
        <v>106</v>
      </c>
      <c r="EK14" s="146"/>
      <c r="EL14" s="146"/>
      <c r="EM14" s="146"/>
      <c r="EN14" s="104" t="s">
        <v>16</v>
      </c>
      <c r="EO14" s="104"/>
      <c r="EP14" s="104"/>
      <c r="EQ14" s="104"/>
      <c r="ER14" s="105"/>
      <c r="ES14" s="144">
        <v>20</v>
      </c>
      <c r="ET14" s="145"/>
      <c r="EU14" s="145"/>
      <c r="EV14" s="145"/>
      <c r="EW14" s="146" t="s">
        <v>175</v>
      </c>
      <c r="EX14" s="146"/>
      <c r="EY14" s="146"/>
      <c r="EZ14" s="146"/>
      <c r="FA14" s="104" t="s">
        <v>16</v>
      </c>
      <c r="FB14" s="104"/>
      <c r="FC14" s="104"/>
      <c r="FD14" s="104"/>
      <c r="FE14" s="105"/>
    </row>
    <row r="15" spans="1:186" s="3" customFormat="1" ht="40.5" customHeight="1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50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141" t="s">
        <v>17</v>
      </c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3"/>
      <c r="EF15" s="141" t="s">
        <v>18</v>
      </c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  <c r="ES15" s="141" t="s">
        <v>19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  <c r="GD15" s="3">
        <v>73</v>
      </c>
    </row>
    <row r="16" spans="1:186" s="3" customFormat="1" ht="12.75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14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26"/>
      <c r="AD16" s="27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26"/>
      <c r="AS16" s="27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26"/>
      <c r="BH16" s="27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26"/>
      <c r="BW16" s="27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3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47" t="s">
        <v>28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9"/>
      <c r="DL16" s="147" t="s">
        <v>14</v>
      </c>
      <c r="DM16" s="148"/>
      <c r="DN16" s="148"/>
      <c r="DO16" s="148"/>
      <c r="DP16" s="148"/>
      <c r="DQ16" s="148"/>
      <c r="DR16" s="149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2" s="3" customFormat="1" ht="27.75" customHeight="1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41" t="s">
        <v>13</v>
      </c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D17" s="141" t="s">
        <v>13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3"/>
      <c r="AS17" s="141" t="s">
        <v>13</v>
      </c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3"/>
      <c r="BH17" s="141" t="s">
        <v>13</v>
      </c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41" t="s">
        <v>13</v>
      </c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3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/>
      <c r="DM17" s="151"/>
      <c r="DN17" s="151"/>
      <c r="DO17" s="151"/>
      <c r="DP17" s="151"/>
      <c r="DQ17" s="151"/>
      <c r="DR17" s="152"/>
      <c r="DS17" s="159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1"/>
      <c r="EF17" s="159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1"/>
      <c r="ES17" s="159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1"/>
    </row>
    <row r="18" spans="1:162" s="15" customFormat="1" ht="12.75" x14ac:dyDescent="0.2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138">
        <v>2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38">
        <v>3</v>
      </c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38">
        <v>4</v>
      </c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38">
        <v>5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138">
        <v>6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38">
        <v>7</v>
      </c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40"/>
      <c r="DA18" s="138">
        <v>8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40"/>
      <c r="DL18" s="138">
        <v>9</v>
      </c>
      <c r="DM18" s="139"/>
      <c r="DN18" s="139"/>
      <c r="DO18" s="139"/>
      <c r="DP18" s="139"/>
      <c r="DQ18" s="139"/>
      <c r="DR18" s="140"/>
      <c r="DS18" s="138">
        <v>10</v>
      </c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40"/>
      <c r="EF18" s="138">
        <v>11</v>
      </c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40"/>
      <c r="ES18" s="138">
        <v>12</v>
      </c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62" s="47" customFormat="1" ht="65.45" customHeight="1" x14ac:dyDescent="0.2">
      <c r="A19" s="342" t="s">
        <v>145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4"/>
      <c r="O19" s="268" t="s">
        <v>93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70"/>
      <c r="AD19" s="268" t="s">
        <v>93</v>
      </c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70"/>
      <c r="AS19" s="268" t="s">
        <v>93</v>
      </c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68" t="s">
        <v>93</v>
      </c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70"/>
      <c r="BW19" s="268" t="s">
        <v>93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70"/>
      <c r="CL19" s="300" t="s">
        <v>137</v>
      </c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2"/>
      <c r="DA19" s="186" t="s">
        <v>92</v>
      </c>
      <c r="DB19" s="187"/>
      <c r="DC19" s="187"/>
      <c r="DD19" s="187"/>
      <c r="DE19" s="187"/>
      <c r="DF19" s="187"/>
      <c r="DG19" s="187"/>
      <c r="DH19" s="187"/>
      <c r="DI19" s="187"/>
      <c r="DJ19" s="187"/>
      <c r="DK19" s="188"/>
      <c r="DL19" s="174" t="s">
        <v>98</v>
      </c>
      <c r="DM19" s="175"/>
      <c r="DN19" s="175"/>
      <c r="DO19" s="175"/>
      <c r="DP19" s="175"/>
      <c r="DQ19" s="175"/>
      <c r="DR19" s="176"/>
      <c r="DS19" s="171">
        <v>1010</v>
      </c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3"/>
      <c r="EF19" s="171">
        <v>1010</v>
      </c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3"/>
      <c r="ES19" s="171">
        <v>1010</v>
      </c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</row>
    <row r="20" spans="1:162" s="47" customFormat="1" ht="204.6" customHeight="1" x14ac:dyDescent="0.2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7"/>
      <c r="O20" s="268" t="s">
        <v>93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70"/>
      <c r="AD20" s="268" t="s">
        <v>93</v>
      </c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70"/>
      <c r="AS20" s="268" t="s">
        <v>93</v>
      </c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70"/>
      <c r="BH20" s="268" t="s">
        <v>93</v>
      </c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70"/>
      <c r="BW20" s="268" t="s">
        <v>93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70"/>
      <c r="CL20" s="300" t="s">
        <v>168</v>
      </c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85"/>
      <c r="CY20" s="85"/>
      <c r="CZ20" s="86"/>
      <c r="DA20" s="192" t="s">
        <v>139</v>
      </c>
      <c r="DB20" s="193"/>
      <c r="DC20" s="193"/>
      <c r="DD20" s="193"/>
      <c r="DE20" s="193"/>
      <c r="DF20" s="193"/>
      <c r="DG20" s="193"/>
      <c r="DH20" s="193"/>
      <c r="DI20" s="193"/>
      <c r="DJ20" s="193"/>
      <c r="DK20" s="194"/>
      <c r="DL20" s="177" t="s">
        <v>141</v>
      </c>
      <c r="DM20" s="178"/>
      <c r="DN20" s="178"/>
      <c r="DO20" s="178"/>
      <c r="DP20" s="178"/>
      <c r="DQ20" s="178"/>
      <c r="DR20" s="179"/>
      <c r="DS20" s="171">
        <v>40</v>
      </c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3"/>
      <c r="EF20" s="171">
        <v>40</v>
      </c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3"/>
      <c r="ES20" s="171">
        <v>40</v>
      </c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3"/>
    </row>
    <row r="21" spans="1:162" s="47" customFormat="1" ht="90" customHeight="1" x14ac:dyDescent="0.2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7"/>
      <c r="O21" s="268" t="s">
        <v>93</v>
      </c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70"/>
      <c r="AD21" s="268" t="s">
        <v>93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70"/>
      <c r="AS21" s="268" t="s">
        <v>93</v>
      </c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70"/>
      <c r="BH21" s="268" t="s">
        <v>93</v>
      </c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70"/>
      <c r="BW21" s="268" t="s">
        <v>93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70"/>
      <c r="CL21" s="289" t="s">
        <v>167</v>
      </c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87"/>
      <c r="CY21" s="87"/>
      <c r="CZ21" s="88"/>
      <c r="DA21" s="271" t="s">
        <v>139</v>
      </c>
      <c r="DB21" s="272"/>
      <c r="DC21" s="272"/>
      <c r="DD21" s="272"/>
      <c r="DE21" s="272"/>
      <c r="DF21" s="272"/>
      <c r="DG21" s="272"/>
      <c r="DH21" s="272"/>
      <c r="DI21" s="272"/>
      <c r="DJ21" s="272"/>
      <c r="DK21" s="273"/>
      <c r="DL21" s="274" t="s">
        <v>141</v>
      </c>
      <c r="DM21" s="275"/>
      <c r="DN21" s="275"/>
      <c r="DO21" s="275"/>
      <c r="DP21" s="275"/>
      <c r="DQ21" s="275"/>
      <c r="DR21" s="276"/>
      <c r="DS21" s="265">
        <v>100</v>
      </c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7"/>
      <c r="EF21" s="265">
        <v>100</v>
      </c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7"/>
      <c r="ES21" s="265">
        <v>100</v>
      </c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7"/>
    </row>
    <row r="22" spans="1:162" s="3" customFormat="1" ht="66" customHeight="1" x14ac:dyDescent="0.2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7"/>
      <c r="O22" s="268" t="s">
        <v>93</v>
      </c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70"/>
      <c r="AD22" s="268" t="s">
        <v>93</v>
      </c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70"/>
      <c r="AS22" s="268" t="s">
        <v>93</v>
      </c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70"/>
      <c r="BH22" s="268" t="s">
        <v>93</v>
      </c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70"/>
      <c r="BW22" s="268" t="s">
        <v>93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70"/>
      <c r="CL22" s="277" t="s">
        <v>140</v>
      </c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9"/>
      <c r="DA22" s="271" t="s">
        <v>139</v>
      </c>
      <c r="DB22" s="272"/>
      <c r="DC22" s="272"/>
      <c r="DD22" s="272"/>
      <c r="DE22" s="272"/>
      <c r="DF22" s="272"/>
      <c r="DG22" s="272"/>
      <c r="DH22" s="272"/>
      <c r="DI22" s="272"/>
      <c r="DJ22" s="272"/>
      <c r="DK22" s="273"/>
      <c r="DL22" s="274" t="s">
        <v>141</v>
      </c>
      <c r="DM22" s="275"/>
      <c r="DN22" s="275"/>
      <c r="DO22" s="275"/>
      <c r="DP22" s="275"/>
      <c r="DQ22" s="275"/>
      <c r="DR22" s="276"/>
      <c r="DS22" s="265">
        <v>80</v>
      </c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7"/>
      <c r="EF22" s="265">
        <v>80</v>
      </c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7"/>
      <c r="ES22" s="265">
        <v>80</v>
      </c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7"/>
    </row>
    <row r="23" spans="1:162" s="8" customFormat="1" ht="15.75" x14ac:dyDescent="0.25">
      <c r="B23" s="254" t="s">
        <v>115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</row>
    <row r="24" spans="1:162" s="8" customFormat="1" ht="10.5" customHeight="1" x14ac:dyDescent="0.25"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162" s="8" customFormat="1" ht="15.75" x14ac:dyDescent="0.25">
      <c r="A25" s="8" t="s">
        <v>43</v>
      </c>
    </row>
    <row r="26" spans="1:162" s="8" customFormat="1" ht="9" customHeight="1" x14ac:dyDescent="0.25"/>
    <row r="27" spans="1:162" s="3" customFormat="1" ht="27.75" customHeight="1" x14ac:dyDescent="0.2">
      <c r="A27" s="153" t="s">
        <v>11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53" t="s">
        <v>40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5"/>
      <c r="BE27" s="153" t="s">
        <v>41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5"/>
      <c r="CG27" s="165" t="s">
        <v>44</v>
      </c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7"/>
      <c r="DV27" s="165" t="s">
        <v>116</v>
      </c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7"/>
    </row>
    <row r="28" spans="1:162" s="3" customFormat="1" ht="12.75" x14ac:dyDescent="0.2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8"/>
      <c r="BE28" s="156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8"/>
      <c r="CG28" s="153" t="s">
        <v>12</v>
      </c>
      <c r="CH28" s="154"/>
      <c r="CI28" s="154"/>
      <c r="CJ28" s="154"/>
      <c r="CK28" s="154"/>
      <c r="CL28" s="154"/>
      <c r="CM28" s="154"/>
      <c r="CN28" s="154"/>
      <c r="CO28" s="154"/>
      <c r="CP28" s="154"/>
      <c r="CQ28" s="155"/>
      <c r="CR28" s="147" t="s">
        <v>15</v>
      </c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9"/>
      <c r="DJ28" s="153" t="s">
        <v>45</v>
      </c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5"/>
      <c r="DV28" s="144">
        <v>20</v>
      </c>
      <c r="DW28" s="145"/>
      <c r="DX28" s="145"/>
      <c r="DY28" s="145"/>
      <c r="DZ28" s="146" t="s">
        <v>96</v>
      </c>
      <c r="EA28" s="146"/>
      <c r="EB28" s="146"/>
      <c r="EC28" s="104" t="s">
        <v>16</v>
      </c>
      <c r="ED28" s="104"/>
      <c r="EE28" s="104"/>
      <c r="EF28" s="104"/>
      <c r="EG28" s="105"/>
      <c r="EH28" s="144">
        <v>20</v>
      </c>
      <c r="EI28" s="145"/>
      <c r="EJ28" s="145"/>
      <c r="EK28" s="145"/>
      <c r="EL28" s="146" t="s">
        <v>106</v>
      </c>
      <c r="EM28" s="146"/>
      <c r="EN28" s="146"/>
      <c r="EO28" s="104" t="s">
        <v>16</v>
      </c>
      <c r="EP28" s="104"/>
      <c r="EQ28" s="104"/>
      <c r="ER28" s="104"/>
      <c r="ES28" s="105"/>
      <c r="ET28" s="144">
        <v>20</v>
      </c>
      <c r="EU28" s="145"/>
      <c r="EV28" s="145"/>
      <c r="EW28" s="145"/>
      <c r="EX28" s="146" t="s">
        <v>175</v>
      </c>
      <c r="EY28" s="146"/>
      <c r="EZ28" s="146"/>
      <c r="FA28" s="104" t="s">
        <v>16</v>
      </c>
      <c r="FB28" s="104"/>
      <c r="FC28" s="104"/>
      <c r="FD28" s="104"/>
      <c r="FE28" s="105"/>
    </row>
    <row r="29" spans="1:162" s="3" customFormat="1" ht="25.5" customHeight="1" x14ac:dyDescent="0.2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1"/>
      <c r="BE29" s="159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  <c r="CG29" s="156"/>
      <c r="CH29" s="157"/>
      <c r="CI29" s="157"/>
      <c r="CJ29" s="157"/>
      <c r="CK29" s="157"/>
      <c r="CL29" s="157"/>
      <c r="CM29" s="157"/>
      <c r="CN29" s="157"/>
      <c r="CO29" s="157"/>
      <c r="CP29" s="157"/>
      <c r="CQ29" s="158"/>
      <c r="CR29" s="150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2"/>
      <c r="DJ29" s="156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8"/>
      <c r="DV29" s="226" t="s">
        <v>46</v>
      </c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8"/>
      <c r="EH29" s="226" t="s">
        <v>18</v>
      </c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8"/>
      <c r="ET29" s="226" t="s">
        <v>19</v>
      </c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62" s="3" customFormat="1" ht="12.75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29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30"/>
      <c r="AC30" s="3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30"/>
      <c r="AQ30" s="3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30"/>
      <c r="BE30" s="3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30"/>
      <c r="BS30" s="3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32"/>
      <c r="CG30" s="156"/>
      <c r="CH30" s="157"/>
      <c r="CI30" s="157"/>
      <c r="CJ30" s="157"/>
      <c r="CK30" s="157"/>
      <c r="CL30" s="157"/>
      <c r="CM30" s="157"/>
      <c r="CN30" s="157"/>
      <c r="CO30" s="157"/>
      <c r="CP30" s="157"/>
      <c r="CQ30" s="158"/>
      <c r="CR30" s="147" t="s">
        <v>28</v>
      </c>
      <c r="CS30" s="148"/>
      <c r="CT30" s="148"/>
      <c r="CU30" s="148"/>
      <c r="CV30" s="148"/>
      <c r="CW30" s="148"/>
      <c r="CX30" s="148"/>
      <c r="CY30" s="148"/>
      <c r="CZ30" s="148"/>
      <c r="DA30" s="148"/>
      <c r="DB30" s="149"/>
      <c r="DC30" s="147" t="s">
        <v>14</v>
      </c>
      <c r="DD30" s="148"/>
      <c r="DE30" s="148"/>
      <c r="DF30" s="148"/>
      <c r="DG30" s="148"/>
      <c r="DH30" s="148"/>
      <c r="DI30" s="149"/>
      <c r="DJ30" s="156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8"/>
      <c r="DV30" s="226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8"/>
      <c r="EH30" s="226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8"/>
      <c r="ET30" s="226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1:162" s="3" customFormat="1" ht="27.75" customHeigh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262" t="s">
        <v>13</v>
      </c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62" t="s">
        <v>13</v>
      </c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4"/>
      <c r="AQ31" s="262" t="s">
        <v>13</v>
      </c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4"/>
      <c r="BE31" s="262" t="s">
        <v>13</v>
      </c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4"/>
      <c r="BS31" s="262" t="s">
        <v>13</v>
      </c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4"/>
      <c r="CG31" s="159"/>
      <c r="CH31" s="160"/>
      <c r="CI31" s="160"/>
      <c r="CJ31" s="160"/>
      <c r="CK31" s="160"/>
      <c r="CL31" s="160"/>
      <c r="CM31" s="160"/>
      <c r="CN31" s="160"/>
      <c r="CO31" s="160"/>
      <c r="CP31" s="160"/>
      <c r="CQ31" s="161"/>
      <c r="CR31" s="150"/>
      <c r="CS31" s="151"/>
      <c r="CT31" s="151"/>
      <c r="CU31" s="151"/>
      <c r="CV31" s="151"/>
      <c r="CW31" s="151"/>
      <c r="CX31" s="151"/>
      <c r="CY31" s="151"/>
      <c r="CZ31" s="151"/>
      <c r="DA31" s="151"/>
      <c r="DB31" s="152"/>
      <c r="DC31" s="150"/>
      <c r="DD31" s="151"/>
      <c r="DE31" s="151"/>
      <c r="DF31" s="151"/>
      <c r="DG31" s="151"/>
      <c r="DH31" s="151"/>
      <c r="DI31" s="152"/>
      <c r="DJ31" s="159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1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3"/>
      <c r="EH31" s="141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3"/>
      <c r="ET31" s="141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3"/>
    </row>
    <row r="32" spans="1:162" s="15" customFormat="1" ht="12.75" x14ac:dyDescent="0.2">
      <c r="A32" s="138">
        <v>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38">
        <v>2</v>
      </c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138">
        <v>3</v>
      </c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40"/>
      <c r="AQ32" s="138">
        <v>4</v>
      </c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40"/>
      <c r="BE32" s="138">
        <v>5</v>
      </c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40"/>
      <c r="BS32" s="138">
        <v>6</v>
      </c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40"/>
      <c r="CG32" s="138">
        <v>7</v>
      </c>
      <c r="CH32" s="139"/>
      <c r="CI32" s="139"/>
      <c r="CJ32" s="139"/>
      <c r="CK32" s="139"/>
      <c r="CL32" s="139"/>
      <c r="CM32" s="139"/>
      <c r="CN32" s="139"/>
      <c r="CO32" s="139"/>
      <c r="CP32" s="139"/>
      <c r="CQ32" s="140"/>
      <c r="CR32" s="138">
        <v>8</v>
      </c>
      <c r="CS32" s="139"/>
      <c r="CT32" s="139"/>
      <c r="CU32" s="139"/>
      <c r="CV32" s="139"/>
      <c r="CW32" s="139"/>
      <c r="CX32" s="139"/>
      <c r="CY32" s="139"/>
      <c r="CZ32" s="139"/>
      <c r="DA32" s="139"/>
      <c r="DB32" s="140"/>
      <c r="DC32" s="138">
        <v>9</v>
      </c>
      <c r="DD32" s="139"/>
      <c r="DE32" s="139"/>
      <c r="DF32" s="139"/>
      <c r="DG32" s="139"/>
      <c r="DH32" s="139"/>
      <c r="DI32" s="140"/>
      <c r="DJ32" s="138">
        <v>10</v>
      </c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40"/>
      <c r="DV32" s="138">
        <v>11</v>
      </c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40"/>
      <c r="EH32" s="138">
        <v>12</v>
      </c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40"/>
      <c r="ET32" s="138">
        <v>13</v>
      </c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161" s="3" customFormat="1" ht="53.45" customHeight="1" x14ac:dyDescent="0.2">
      <c r="A33" s="351" t="str">
        <f>A19</f>
        <v>Р.12.1.0099.0001.001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3"/>
      <c r="O33" s="268" t="s">
        <v>93</v>
      </c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70"/>
      <c r="AC33" s="268" t="s">
        <v>93</v>
      </c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70"/>
      <c r="AQ33" s="268" t="s">
        <v>93</v>
      </c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70"/>
      <c r="BE33" s="268" t="s">
        <v>93</v>
      </c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70"/>
      <c r="BS33" s="268" t="s">
        <v>93</v>
      </c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70"/>
      <c r="CG33" s="348" t="s">
        <v>87</v>
      </c>
      <c r="CH33" s="349"/>
      <c r="CI33" s="349"/>
      <c r="CJ33" s="349"/>
      <c r="CK33" s="349"/>
      <c r="CL33" s="349"/>
      <c r="CM33" s="349"/>
      <c r="CN33" s="349"/>
      <c r="CO33" s="349"/>
      <c r="CP33" s="349"/>
      <c r="CQ33" s="350"/>
      <c r="CR33" s="186" t="s">
        <v>147</v>
      </c>
      <c r="CS33" s="187"/>
      <c r="CT33" s="187"/>
      <c r="CU33" s="187"/>
      <c r="CV33" s="187"/>
      <c r="CW33" s="187"/>
      <c r="CX33" s="187"/>
      <c r="CY33" s="187"/>
      <c r="CZ33" s="187"/>
      <c r="DA33" s="187"/>
      <c r="DB33" s="188"/>
      <c r="DC33" s="174" t="s">
        <v>142</v>
      </c>
      <c r="DD33" s="175"/>
      <c r="DE33" s="175"/>
      <c r="DF33" s="175"/>
      <c r="DG33" s="175"/>
      <c r="DH33" s="175"/>
      <c r="DI33" s="176"/>
      <c r="DJ33" s="348"/>
      <c r="DK33" s="349"/>
      <c r="DL33" s="349"/>
      <c r="DM33" s="349"/>
      <c r="DN33" s="349"/>
      <c r="DO33" s="349"/>
      <c r="DP33" s="349"/>
      <c r="DQ33" s="349"/>
      <c r="DR33" s="349"/>
      <c r="DS33" s="349"/>
      <c r="DT33" s="349"/>
      <c r="DU33" s="350"/>
      <c r="DV33" s="171">
        <v>28</v>
      </c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3"/>
      <c r="EH33" s="171">
        <v>28</v>
      </c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3"/>
      <c r="ET33" s="171">
        <v>28</v>
      </c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3"/>
    </row>
    <row r="34" spans="1:161" s="6" customFormat="1" ht="13.5" customHeight="1" x14ac:dyDescent="0.25">
      <c r="A34" s="254" t="s">
        <v>115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</row>
    <row r="35" spans="1:161" s="6" customFormat="1" ht="13.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1" s="10" customFormat="1" ht="3" customHeight="1" x14ac:dyDescent="0.2"/>
  </sheetData>
  <mergeCells count="158">
    <mergeCell ref="A2:FE2"/>
    <mergeCell ref="CE4:CJ4"/>
    <mergeCell ref="ES6:FE8"/>
    <mergeCell ref="EJ14:EM14"/>
    <mergeCell ref="EN14:ER14"/>
    <mergeCell ref="ES14:EV14"/>
    <mergeCell ref="EW14:EZ14"/>
    <mergeCell ref="AD6:DJ6"/>
    <mergeCell ref="O13:BG15"/>
    <mergeCell ref="BH13:CK15"/>
    <mergeCell ref="CL13:DR13"/>
    <mergeCell ref="A7:DJ7"/>
    <mergeCell ref="AO8:DJ8"/>
    <mergeCell ref="A9:DJ9"/>
    <mergeCell ref="A13:N17"/>
    <mergeCell ref="DS13:FE13"/>
    <mergeCell ref="CL14:CZ17"/>
    <mergeCell ref="DA14:DR15"/>
    <mergeCell ref="DS14:DV14"/>
    <mergeCell ref="P16:AB16"/>
    <mergeCell ref="AE16:AQ16"/>
    <mergeCell ref="AT16:BF16"/>
    <mergeCell ref="O17:AC17"/>
    <mergeCell ref="AD17:AR17"/>
    <mergeCell ref="BS33:CF33"/>
    <mergeCell ref="DV32:EG32"/>
    <mergeCell ref="CL20:CW20"/>
    <mergeCell ref="DA20:DK20"/>
    <mergeCell ref="DL20:DR20"/>
    <mergeCell ref="DS20:EE20"/>
    <mergeCell ref="EF20:ER20"/>
    <mergeCell ref="DL18:DR18"/>
    <mergeCell ref="CG32:CQ32"/>
    <mergeCell ref="CR32:DB32"/>
    <mergeCell ref="DV28:DY28"/>
    <mergeCell ref="EF21:ER21"/>
    <mergeCell ref="BW19:CK19"/>
    <mergeCell ref="DV27:FE27"/>
    <mergeCell ref="EH28:EK28"/>
    <mergeCell ref="BH19:BV19"/>
    <mergeCell ref="BW18:CK18"/>
    <mergeCell ref="CL18:CZ18"/>
    <mergeCell ref="DA18:DK18"/>
    <mergeCell ref="DL19:DR19"/>
    <mergeCell ref="DC32:DI32"/>
    <mergeCell ref="DJ32:DU32"/>
    <mergeCell ref="EF22:ER22"/>
    <mergeCell ref="BW22:CK22"/>
    <mergeCell ref="EH32:ES32"/>
    <mergeCell ref="DA16:DK17"/>
    <mergeCell ref="DL16:DR17"/>
    <mergeCell ref="AQ31:BD31"/>
    <mergeCell ref="BS31:CF31"/>
    <mergeCell ref="BE31:BR31"/>
    <mergeCell ref="AS18:BG18"/>
    <mergeCell ref="BH18:BV18"/>
    <mergeCell ref="CL19:CZ19"/>
    <mergeCell ref="AS19:BG19"/>
    <mergeCell ref="DC30:DI31"/>
    <mergeCell ref="CG28:CQ31"/>
    <mergeCell ref="CR28:DI29"/>
    <mergeCell ref="DJ28:DU31"/>
    <mergeCell ref="DS21:EE21"/>
    <mergeCell ref="DL21:DR21"/>
    <mergeCell ref="AS17:BG17"/>
    <mergeCell ref="O27:BD29"/>
    <mergeCell ref="BE27:CF29"/>
    <mergeCell ref="P30:AA30"/>
    <mergeCell ref="AD30:AO30"/>
    <mergeCell ref="BT30:CE30"/>
    <mergeCell ref="AD21:AR21"/>
    <mergeCell ref="AS21:BG21"/>
    <mergeCell ref="CL21:CW21"/>
    <mergeCell ref="DA21:DK21"/>
    <mergeCell ref="B23:FF23"/>
    <mergeCell ref="AR30:BC30"/>
    <mergeCell ref="A27:N31"/>
    <mergeCell ref="CR30:DB31"/>
    <mergeCell ref="DZ28:EB28"/>
    <mergeCell ref="EC28:EG28"/>
    <mergeCell ref="ES22:FE22"/>
    <mergeCell ref="CG27:DU27"/>
    <mergeCell ref="DA22:DK22"/>
    <mergeCell ref="DL22:DR22"/>
    <mergeCell ref="EL28:EN28"/>
    <mergeCell ref="EO28:ES28"/>
    <mergeCell ref="ET28:EW28"/>
    <mergeCell ref="EX28:EZ28"/>
    <mergeCell ref="DS22:EE22"/>
    <mergeCell ref="FA28:FE28"/>
    <mergeCell ref="DV29:EG31"/>
    <mergeCell ref="EH29:ES31"/>
    <mergeCell ref="AS22:BG22"/>
    <mergeCell ref="BH22:BV22"/>
    <mergeCell ref="FA14:FE14"/>
    <mergeCell ref="DS15:EE15"/>
    <mergeCell ref="EF15:ER15"/>
    <mergeCell ref="ES15:FE15"/>
    <mergeCell ref="ES18:FE18"/>
    <mergeCell ref="BH17:BV17"/>
    <mergeCell ref="BW17:CK17"/>
    <mergeCell ref="BI16:BU16"/>
    <mergeCell ref="BX16:CJ16"/>
    <mergeCell ref="DW14:DZ14"/>
    <mergeCell ref="EA14:EE14"/>
    <mergeCell ref="EF14:EI14"/>
    <mergeCell ref="DS16:EE17"/>
    <mergeCell ref="EF16:ER17"/>
    <mergeCell ref="ES16:FE17"/>
    <mergeCell ref="EF18:ER18"/>
    <mergeCell ref="A34:FE34"/>
    <mergeCell ref="CG33:CQ33"/>
    <mergeCell ref="BF30:BQ30"/>
    <mergeCell ref="BS32:CF32"/>
    <mergeCell ref="A32:N32"/>
    <mergeCell ref="O32:AB32"/>
    <mergeCell ref="AC32:AP32"/>
    <mergeCell ref="BE33:BR33"/>
    <mergeCell ref="AQ32:BD32"/>
    <mergeCell ref="BE32:BR32"/>
    <mergeCell ref="A33:N33"/>
    <mergeCell ref="O33:AB33"/>
    <mergeCell ref="AC33:AP33"/>
    <mergeCell ref="AQ33:BD33"/>
    <mergeCell ref="O31:AB31"/>
    <mergeCell ref="AC31:AP31"/>
    <mergeCell ref="CR33:DB33"/>
    <mergeCell ref="DC33:DI33"/>
    <mergeCell ref="ET33:FE33"/>
    <mergeCell ref="ET32:FE32"/>
    <mergeCell ref="ET29:FE31"/>
    <mergeCell ref="DJ33:DU33"/>
    <mergeCell ref="DV33:EG33"/>
    <mergeCell ref="EH33:ES33"/>
    <mergeCell ref="DS19:EE19"/>
    <mergeCell ref="EF19:ER19"/>
    <mergeCell ref="ES19:FE19"/>
    <mergeCell ref="DS18:EE18"/>
    <mergeCell ref="A19:N22"/>
    <mergeCell ref="O22:AC22"/>
    <mergeCell ref="AD22:AR22"/>
    <mergeCell ref="ES21:FE21"/>
    <mergeCell ref="ES20:FE20"/>
    <mergeCell ref="A18:N18"/>
    <mergeCell ref="O18:AC18"/>
    <mergeCell ref="AD18:AR18"/>
    <mergeCell ref="O19:AC19"/>
    <mergeCell ref="AD19:AR19"/>
    <mergeCell ref="DA19:DK19"/>
    <mergeCell ref="CL22:CZ22"/>
    <mergeCell ref="O20:AC20"/>
    <mergeCell ref="AD20:AR20"/>
    <mergeCell ref="AS20:BG20"/>
    <mergeCell ref="BH20:BV20"/>
    <mergeCell ref="BW20:CK20"/>
    <mergeCell ref="O21:AC21"/>
    <mergeCell ref="BH21:BV21"/>
    <mergeCell ref="BW21:CK21"/>
  </mergeCells>
  <phoneticPr fontId="0" type="noConversion"/>
  <pageMargins left="0.59055118110236227" right="0.31496062992125984" top="0.59055118110236227" bottom="0.39370078740157483" header="0" footer="0"/>
  <pageSetup paperSize="9" scale="90" fitToHeight="2" orientation="landscape" r:id="rId1"/>
  <headerFooter alignWithMargins="0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E64"/>
  <sheetViews>
    <sheetView topLeftCell="A49" workbookViewId="0">
      <selection sqref="A1:S64"/>
    </sheetView>
  </sheetViews>
  <sheetFormatPr defaultRowHeight="12.75" x14ac:dyDescent="0.2"/>
  <cols>
    <col min="5" max="5" width="9.28515625" customWidth="1"/>
    <col min="14" max="14" width="11.85546875" customWidth="1"/>
  </cols>
  <sheetData>
    <row r="1" spans="1:161" ht="15.75" x14ac:dyDescent="0.25">
      <c r="A1" s="339" t="s">
        <v>174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</row>
    <row r="2" spans="1:161" ht="15.7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:161" ht="15.75" x14ac:dyDescent="0.25">
      <c r="A3" s="82" t="s">
        <v>117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s="64" customFormat="1" ht="15.75" x14ac:dyDescent="0.25">
      <c r="A4" s="71" t="s">
        <v>165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</row>
    <row r="5" spans="1:161" s="64" customFormat="1" ht="15.75" x14ac:dyDescent="0.25">
      <c r="A5" s="34" t="s">
        <v>118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s="64" customFormat="1" ht="15.75" x14ac:dyDescent="0.25">
      <c r="A6" s="34" t="s">
        <v>166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</row>
    <row r="7" spans="1:161" s="84" customFormat="1" ht="49.9" customHeight="1" x14ac:dyDescent="0.25">
      <c r="A7" s="328" t="s">
        <v>171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64" customFormat="1" ht="15.75" x14ac:dyDescent="0.25">
      <c r="A8" s="34" t="s">
        <v>152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</row>
    <row r="9" spans="1:161" s="64" customFormat="1" ht="15.75" x14ac:dyDescent="0.25">
      <c r="A9" s="82" t="s">
        <v>119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</row>
    <row r="10" spans="1:161" s="64" customFormat="1" ht="27.75" customHeight="1" x14ac:dyDescent="0.25">
      <c r="A10" s="91" t="s">
        <v>197</v>
      </c>
      <c r="B10" s="321" t="s">
        <v>198</v>
      </c>
      <c r="C10" s="326"/>
      <c r="D10" s="326"/>
      <c r="E10" s="326"/>
      <c r="F10" s="326"/>
      <c r="G10" s="326"/>
      <c r="H10" s="326"/>
      <c r="I10" s="326"/>
      <c r="J10" s="326"/>
      <c r="K10" s="322"/>
      <c r="L10" s="321" t="s">
        <v>196</v>
      </c>
      <c r="M10" s="322"/>
      <c r="N10" s="91" t="s">
        <v>172</v>
      </c>
      <c r="O10" s="9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</row>
    <row r="11" spans="1:161" s="64" customFormat="1" ht="25.5" customHeight="1" x14ac:dyDescent="0.25">
      <c r="A11" s="99">
        <v>1</v>
      </c>
      <c r="B11" s="354" t="s">
        <v>250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21" t="s">
        <v>235</v>
      </c>
      <c r="M11" s="322"/>
      <c r="N11" s="93">
        <v>40</v>
      </c>
      <c r="O11" s="100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</row>
    <row r="12" spans="1:161" s="64" customFormat="1" ht="12" customHeight="1" x14ac:dyDescent="0.25">
      <c r="A12" s="99">
        <v>2</v>
      </c>
      <c r="B12" s="354" t="s">
        <v>252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21" t="s">
        <v>236</v>
      </c>
      <c r="M12" s="322"/>
      <c r="N12" s="93">
        <v>15</v>
      </c>
      <c r="O12" s="100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:161" s="64" customFormat="1" ht="12" customHeight="1" x14ac:dyDescent="0.25">
      <c r="A13" s="99">
        <v>3</v>
      </c>
      <c r="B13" s="354" t="s">
        <v>184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21" t="s">
        <v>236</v>
      </c>
      <c r="M13" s="322"/>
      <c r="N13" s="93">
        <v>25</v>
      </c>
      <c r="O13" s="100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</row>
    <row r="14" spans="1:161" s="64" customFormat="1" ht="12" customHeight="1" x14ac:dyDescent="0.25">
      <c r="A14" s="99">
        <v>4</v>
      </c>
      <c r="B14" s="354" t="s">
        <v>253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21" t="s">
        <v>236</v>
      </c>
      <c r="M14" s="322"/>
      <c r="N14" s="93">
        <v>15</v>
      </c>
      <c r="O14" s="100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</row>
    <row r="15" spans="1:161" s="64" customFormat="1" ht="12" customHeight="1" x14ac:dyDescent="0.25">
      <c r="A15" s="99">
        <v>5</v>
      </c>
      <c r="B15" s="354" t="s">
        <v>254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21" t="s">
        <v>236</v>
      </c>
      <c r="M15" s="322"/>
      <c r="N15" s="93">
        <v>15</v>
      </c>
      <c r="O15" s="100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</row>
    <row r="16" spans="1:161" s="64" customFormat="1" ht="12" customHeight="1" x14ac:dyDescent="0.25">
      <c r="A16" s="99">
        <v>6</v>
      </c>
      <c r="B16" s="354" t="s">
        <v>185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21" t="s">
        <v>239</v>
      </c>
      <c r="M16" s="322"/>
      <c r="N16" s="93">
        <v>5</v>
      </c>
      <c r="O16" s="100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</row>
    <row r="17" spans="1:161" s="64" customFormat="1" ht="12" customHeight="1" x14ac:dyDescent="0.25">
      <c r="A17" s="99">
        <v>7</v>
      </c>
      <c r="B17" s="354" t="s">
        <v>186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21" t="s">
        <v>238</v>
      </c>
      <c r="M17" s="322"/>
      <c r="N17" s="93">
        <v>40</v>
      </c>
      <c r="O17" s="100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</row>
    <row r="18" spans="1:161" s="64" customFormat="1" ht="12" customHeight="1" x14ac:dyDescent="0.25">
      <c r="A18" s="99">
        <v>8</v>
      </c>
      <c r="B18" s="354" t="s">
        <v>258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21" t="s">
        <v>237</v>
      </c>
      <c r="M18" s="322"/>
      <c r="N18" s="93">
        <v>300</v>
      </c>
      <c r="O18" s="100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</row>
    <row r="19" spans="1:161" s="64" customFormat="1" ht="12" customHeight="1" x14ac:dyDescent="0.25">
      <c r="A19" s="99">
        <v>9</v>
      </c>
      <c r="B19" s="354" t="s">
        <v>189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21" t="s">
        <v>237</v>
      </c>
      <c r="M19" s="322"/>
      <c r="N19" s="93">
        <v>15</v>
      </c>
      <c r="O19" s="100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</row>
    <row r="20" spans="1:161" s="64" customFormat="1" ht="12" customHeight="1" x14ac:dyDescent="0.25">
      <c r="A20" s="99">
        <v>10</v>
      </c>
      <c r="B20" s="354" t="s">
        <v>187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21" t="s">
        <v>237</v>
      </c>
      <c r="M20" s="322"/>
      <c r="N20" s="93">
        <v>50</v>
      </c>
      <c r="O20" s="100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</row>
    <row r="21" spans="1:161" s="64" customFormat="1" ht="12" customHeight="1" x14ac:dyDescent="0.25">
      <c r="A21" s="99">
        <v>11</v>
      </c>
      <c r="B21" s="354" t="s">
        <v>259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21" t="s">
        <v>206</v>
      </c>
      <c r="M21" s="322"/>
      <c r="N21" s="93">
        <v>40</v>
      </c>
      <c r="O21" s="100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</row>
    <row r="22" spans="1:161" s="64" customFormat="1" ht="12" customHeight="1" x14ac:dyDescent="0.25">
      <c r="A22" s="99">
        <v>12</v>
      </c>
      <c r="B22" s="354" t="s">
        <v>188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21" t="s">
        <v>206</v>
      </c>
      <c r="M22" s="322"/>
      <c r="N22" s="93">
        <v>10</v>
      </c>
      <c r="O22" s="100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</row>
    <row r="23" spans="1:161" s="64" customFormat="1" ht="12" customHeight="1" x14ac:dyDescent="0.25">
      <c r="A23" s="99">
        <v>13</v>
      </c>
      <c r="B23" s="354" t="s">
        <v>260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21" t="s">
        <v>206</v>
      </c>
      <c r="M23" s="322"/>
      <c r="N23" s="93">
        <v>40</v>
      </c>
      <c r="O23" s="100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1:161" s="64" customFormat="1" ht="12" customHeight="1" x14ac:dyDescent="0.25">
      <c r="A24" s="99">
        <v>14</v>
      </c>
      <c r="B24" s="354" t="s">
        <v>190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21" t="s">
        <v>262</v>
      </c>
      <c r="M24" s="322"/>
      <c r="N24" s="93">
        <v>30</v>
      </c>
      <c r="O24" s="100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</row>
    <row r="25" spans="1:161" s="64" customFormat="1" ht="12" customHeight="1" x14ac:dyDescent="0.25">
      <c r="A25" s="99">
        <v>15</v>
      </c>
      <c r="B25" s="354" t="s">
        <v>191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21" t="s">
        <v>201</v>
      </c>
      <c r="M25" s="322"/>
      <c r="N25" s="93">
        <v>20</v>
      </c>
      <c r="O25" s="100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s="64" customFormat="1" ht="12" customHeight="1" x14ac:dyDescent="0.25">
      <c r="A26" s="99">
        <v>16</v>
      </c>
      <c r="B26" s="354" t="s">
        <v>187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21" t="s">
        <v>240</v>
      </c>
      <c r="M26" s="322"/>
      <c r="N26" s="93">
        <v>40</v>
      </c>
      <c r="O26" s="100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</row>
    <row r="27" spans="1:161" s="64" customFormat="1" ht="12" customHeight="1" x14ac:dyDescent="0.25">
      <c r="A27" s="99">
        <v>17</v>
      </c>
      <c r="B27" s="354" t="s">
        <v>271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21" t="s">
        <v>272</v>
      </c>
      <c r="M27" s="322"/>
      <c r="N27" s="93">
        <v>25</v>
      </c>
      <c r="O27" s="100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</row>
    <row r="28" spans="1:161" s="64" customFormat="1" ht="12" customHeight="1" x14ac:dyDescent="0.25">
      <c r="A28" s="99">
        <v>18</v>
      </c>
      <c r="B28" s="354" t="s">
        <v>192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21" t="s">
        <v>243</v>
      </c>
      <c r="M28" s="322"/>
      <c r="N28" s="93">
        <v>40</v>
      </c>
      <c r="O28" s="100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</row>
    <row r="29" spans="1:161" s="64" customFormat="1" ht="12" customHeight="1" x14ac:dyDescent="0.25">
      <c r="A29" s="99">
        <v>19</v>
      </c>
      <c r="B29" s="354" t="s">
        <v>193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21" t="s">
        <v>232</v>
      </c>
      <c r="M29" s="322"/>
      <c r="N29" s="93">
        <v>40</v>
      </c>
      <c r="O29" s="100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s="64" customFormat="1" ht="12" customHeight="1" x14ac:dyDescent="0.25">
      <c r="A30" s="99">
        <v>20</v>
      </c>
      <c r="B30" s="354" t="s">
        <v>194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21" t="s">
        <v>232</v>
      </c>
      <c r="M30" s="322"/>
      <c r="N30" s="93">
        <v>40</v>
      </c>
      <c r="O30" s="100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s="64" customFormat="1" ht="12" customHeight="1" x14ac:dyDescent="0.25">
      <c r="A31" s="99">
        <v>21</v>
      </c>
      <c r="B31" s="354" t="s">
        <v>274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21" t="s">
        <v>245</v>
      </c>
      <c r="M31" s="322"/>
      <c r="N31" s="93">
        <v>30</v>
      </c>
      <c r="O31" s="100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64" customFormat="1" ht="23.25" customHeight="1" x14ac:dyDescent="0.25">
      <c r="A32" s="99">
        <v>22</v>
      </c>
      <c r="B32" s="354" t="s">
        <v>275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21" t="s">
        <v>246</v>
      </c>
      <c r="M32" s="322"/>
      <c r="N32" s="93">
        <v>30</v>
      </c>
      <c r="O32" s="100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64" customFormat="1" ht="12" customHeight="1" x14ac:dyDescent="0.25">
      <c r="A33" s="99">
        <v>23</v>
      </c>
      <c r="B33" s="354" t="s">
        <v>195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21" t="s">
        <v>234</v>
      </c>
      <c r="M33" s="322"/>
      <c r="N33" s="93">
        <v>20</v>
      </c>
      <c r="O33" s="100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s="64" customFormat="1" ht="12" customHeight="1" x14ac:dyDescent="0.25">
      <c r="A34" s="99">
        <v>24</v>
      </c>
      <c r="B34" s="354" t="s">
        <v>279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21" t="s">
        <v>280</v>
      </c>
      <c r="M34" s="322"/>
      <c r="N34" s="93">
        <v>15</v>
      </c>
      <c r="O34" s="100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64" customFormat="1" ht="12" customHeight="1" x14ac:dyDescent="0.25">
      <c r="A35" s="99">
        <v>25</v>
      </c>
      <c r="B35" s="354" t="s">
        <v>281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21" t="s">
        <v>282</v>
      </c>
      <c r="M35" s="322"/>
      <c r="N35" s="93">
        <v>15</v>
      </c>
      <c r="O35" s="100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</row>
    <row r="36" spans="1:161" s="64" customFormat="1" ht="12" customHeight="1" x14ac:dyDescent="0.25">
      <c r="A36" s="99">
        <v>26</v>
      </c>
      <c r="B36" s="318" t="s">
        <v>283</v>
      </c>
      <c r="C36" s="319"/>
      <c r="D36" s="319"/>
      <c r="E36" s="319"/>
      <c r="F36" s="319"/>
      <c r="G36" s="319"/>
      <c r="H36" s="319"/>
      <c r="I36" s="319"/>
      <c r="J36" s="319"/>
      <c r="K36" s="320"/>
      <c r="L36" s="321" t="s">
        <v>284</v>
      </c>
      <c r="M36" s="322"/>
      <c r="N36" s="93">
        <v>15</v>
      </c>
      <c r="O36" s="100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</row>
    <row r="37" spans="1:161" s="64" customFormat="1" ht="12" customHeight="1" x14ac:dyDescent="0.25">
      <c r="A37" s="99">
        <v>27</v>
      </c>
      <c r="B37" s="354" t="s">
        <v>285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21" t="s">
        <v>286</v>
      </c>
      <c r="M37" s="322"/>
      <c r="N37" s="93">
        <v>15</v>
      </c>
      <c r="O37" s="100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</row>
    <row r="38" spans="1:161" s="64" customFormat="1" ht="12" customHeight="1" x14ac:dyDescent="0.25">
      <c r="A38" s="99">
        <v>28</v>
      </c>
      <c r="B38" s="354" t="s">
        <v>287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21" t="s">
        <v>288</v>
      </c>
      <c r="M38" s="322"/>
      <c r="N38" s="93">
        <v>25</v>
      </c>
      <c r="O38" s="100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1" s="64" customFormat="1" ht="21" customHeight="1" x14ac:dyDescent="0.25">
      <c r="A39" s="340" t="s">
        <v>173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94">
        <f>SUM(N11:O38)</f>
        <v>1010</v>
      </c>
      <c r="O39" s="95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s="64" customFormat="1" ht="15.75" x14ac:dyDescent="0.25">
      <c r="A40" s="62" t="s">
        <v>73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</row>
    <row r="41" spans="1:161" s="64" customFormat="1" ht="27.6" customHeight="1" x14ac:dyDescent="0.2">
      <c r="A41" s="250" t="s">
        <v>47</v>
      </c>
      <c r="B41" s="250"/>
      <c r="C41" s="250"/>
      <c r="D41" s="250"/>
      <c r="E41" s="250"/>
      <c r="F41" s="250" t="s">
        <v>23</v>
      </c>
      <c r="G41" s="250"/>
      <c r="H41" s="250"/>
      <c r="I41" s="250"/>
      <c r="J41" s="250" t="s">
        <v>102</v>
      </c>
      <c r="K41" s="250"/>
      <c r="L41" s="250"/>
      <c r="M41" s="250"/>
      <c r="N41" s="250"/>
      <c r="O41" s="250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</row>
    <row r="42" spans="1:161" s="64" customFormat="1" ht="15" x14ac:dyDescent="0.2">
      <c r="A42" s="234">
        <v>1</v>
      </c>
      <c r="B42" s="234"/>
      <c r="C42" s="234"/>
      <c r="D42" s="234"/>
      <c r="E42" s="234"/>
      <c r="F42" s="234">
        <v>2</v>
      </c>
      <c r="G42" s="234"/>
      <c r="H42" s="234"/>
      <c r="I42" s="234"/>
      <c r="J42" s="234">
        <v>3</v>
      </c>
      <c r="K42" s="234"/>
      <c r="L42" s="234"/>
      <c r="M42" s="234"/>
      <c r="N42" s="234"/>
      <c r="O42" s="234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338"/>
      <c r="EL42" s="338"/>
      <c r="EM42" s="338"/>
      <c r="EN42" s="338"/>
      <c r="EO42" s="338"/>
      <c r="EP42" s="338"/>
      <c r="EQ42" s="338"/>
      <c r="ER42" s="338"/>
      <c r="ES42" s="338"/>
      <c r="ET42" s="338"/>
      <c r="EU42" s="338"/>
      <c r="EV42" s="338"/>
      <c r="EW42" s="338"/>
      <c r="EX42" s="338"/>
      <c r="EY42" s="338"/>
      <c r="EZ42" s="338"/>
      <c r="FA42" s="338"/>
      <c r="FB42" s="338"/>
      <c r="FC42" s="338"/>
      <c r="FD42" s="338"/>
      <c r="FE42" s="338"/>
    </row>
    <row r="43" spans="1:161" s="64" customFormat="1" ht="55.9" customHeight="1" x14ac:dyDescent="0.2">
      <c r="A43" s="333" t="s">
        <v>156</v>
      </c>
      <c r="B43" s="334"/>
      <c r="C43" s="334"/>
      <c r="D43" s="334"/>
      <c r="E43" s="335"/>
      <c r="F43" s="333" t="s">
        <v>169</v>
      </c>
      <c r="G43" s="334"/>
      <c r="H43" s="334"/>
      <c r="I43" s="335"/>
      <c r="J43" s="333" t="s">
        <v>170</v>
      </c>
      <c r="K43" s="334"/>
      <c r="L43" s="334"/>
      <c r="M43" s="334"/>
      <c r="N43" s="334"/>
      <c r="O43" s="335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336"/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</row>
    <row r="44" spans="1:161" s="64" customFormat="1" ht="27.6" customHeight="1" x14ac:dyDescent="0.2">
      <c r="A44" s="333" t="s">
        <v>157</v>
      </c>
      <c r="B44" s="334"/>
      <c r="C44" s="334"/>
      <c r="D44" s="334"/>
      <c r="E44" s="335"/>
      <c r="F44" s="333" t="s">
        <v>158</v>
      </c>
      <c r="G44" s="334"/>
      <c r="H44" s="334"/>
      <c r="I44" s="335"/>
      <c r="J44" s="333" t="s">
        <v>170</v>
      </c>
      <c r="K44" s="334"/>
      <c r="L44" s="334"/>
      <c r="M44" s="334"/>
      <c r="N44" s="334"/>
      <c r="O44" s="335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336"/>
      <c r="DT44" s="336"/>
      <c r="DU44" s="336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336"/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</row>
    <row r="45" spans="1:161" s="64" customFormat="1" ht="30" customHeight="1" x14ac:dyDescent="0.2">
      <c r="A45" s="333" t="s">
        <v>159</v>
      </c>
      <c r="B45" s="334"/>
      <c r="C45" s="334"/>
      <c r="D45" s="334"/>
      <c r="E45" s="335"/>
      <c r="F45" s="333" t="s">
        <v>160</v>
      </c>
      <c r="G45" s="334"/>
      <c r="H45" s="334"/>
      <c r="I45" s="335"/>
      <c r="J45" s="333" t="s">
        <v>170</v>
      </c>
      <c r="K45" s="334"/>
      <c r="L45" s="334"/>
      <c r="M45" s="334"/>
      <c r="N45" s="334"/>
      <c r="O45" s="335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</row>
    <row r="46" spans="1:161" s="64" customFormat="1" ht="15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</row>
    <row r="47" spans="1:161" ht="15.6" customHeight="1" x14ac:dyDescent="0.2">
      <c r="A47" s="74" t="s">
        <v>72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 t="s">
        <v>86</v>
      </c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</row>
    <row r="48" spans="1:161" ht="65.45" customHeight="1" x14ac:dyDescent="0.25">
      <c r="A48" s="328" t="s">
        <v>162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</row>
    <row r="49" spans="1:161" ht="15.6" customHeight="1" x14ac:dyDescent="0.25">
      <c r="A49" s="328" t="s">
        <v>161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</row>
    <row r="50" spans="1:161" ht="15.75" x14ac:dyDescent="0.25">
      <c r="A50" s="34" t="s">
        <v>74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76" t="s">
        <v>85</v>
      </c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</row>
    <row r="51" spans="1:161" s="64" customFormat="1" ht="15.75" x14ac:dyDescent="0.25">
      <c r="A51" s="77" t="s">
        <v>120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</row>
    <row r="52" spans="1:161" ht="15.75" x14ac:dyDescent="0.25">
      <c r="A52" s="78" t="s">
        <v>75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</row>
    <row r="53" spans="1:161" s="64" customFormat="1" ht="15.75" x14ac:dyDescent="0.25">
      <c r="A53" s="34" t="s">
        <v>153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</row>
    <row r="54" spans="1:161" s="64" customFormat="1" ht="33" customHeight="1" x14ac:dyDescent="0.25">
      <c r="A54" s="328" t="s">
        <v>154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</row>
    <row r="55" spans="1:161" s="64" customFormat="1" ht="14.45" customHeight="1" x14ac:dyDescent="0.25">
      <c r="A55" s="328" t="s">
        <v>155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</row>
    <row r="56" spans="1:161" s="64" customFormat="1" ht="15.75" x14ac:dyDescent="0.25">
      <c r="A56" s="82" t="s">
        <v>76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75"/>
      <c r="DQ56" s="375"/>
      <c r="DR56" s="375"/>
      <c r="DS56" s="375"/>
      <c r="DT56" s="375"/>
      <c r="DU56" s="375"/>
      <c r="DV56" s="375"/>
      <c r="DW56" s="375"/>
      <c r="DX56" s="375"/>
      <c r="DY56" s="375"/>
      <c r="DZ56" s="375"/>
      <c r="EA56" s="375"/>
      <c r="EB56" s="375"/>
      <c r="EC56" s="375"/>
      <c r="ED56" s="375"/>
      <c r="EE56" s="375"/>
      <c r="EF56" s="375"/>
      <c r="EG56" s="375"/>
      <c r="EH56" s="375"/>
      <c r="EI56" s="375"/>
      <c r="EJ56" s="375"/>
      <c r="EK56" s="375"/>
      <c r="EL56" s="375"/>
      <c r="EM56" s="375"/>
      <c r="EN56" s="375"/>
      <c r="EO56" s="375"/>
      <c r="EP56" s="375"/>
      <c r="EQ56" s="375"/>
      <c r="ER56" s="375"/>
      <c r="ES56" s="375"/>
      <c r="ET56" s="375"/>
      <c r="EU56" s="375"/>
      <c r="EV56" s="375"/>
      <c r="EW56" s="375"/>
      <c r="EX56" s="375"/>
      <c r="EY56" s="375"/>
      <c r="EZ56" s="375"/>
      <c r="FA56" s="375"/>
      <c r="FB56" s="375"/>
      <c r="FC56" s="375"/>
      <c r="FD56" s="375"/>
      <c r="FE56" s="375"/>
    </row>
    <row r="57" spans="1:161" s="64" customFormat="1" ht="50.45" customHeight="1" x14ac:dyDescent="0.25">
      <c r="A57" s="328" t="s">
        <v>163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</row>
    <row r="58" spans="1:161" ht="31.9" customHeight="1" x14ac:dyDescent="0.2">
      <c r="A58" s="373" t="s">
        <v>164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74"/>
      <c r="DC58" s="374"/>
      <c r="DD58" s="374"/>
      <c r="DE58" s="374"/>
      <c r="DF58" s="374"/>
      <c r="DG58" s="374"/>
      <c r="DH58" s="374"/>
      <c r="DI58" s="374"/>
      <c r="DJ58" s="374"/>
      <c r="DK58" s="374"/>
      <c r="DL58" s="374"/>
      <c r="DM58" s="374"/>
      <c r="DN58" s="374"/>
      <c r="DO58" s="374"/>
      <c r="DP58" s="374"/>
      <c r="DQ58" s="374"/>
      <c r="DR58" s="374"/>
      <c r="DS58" s="374"/>
      <c r="DT58" s="374"/>
      <c r="DU58" s="374"/>
      <c r="DV58" s="374"/>
      <c r="DW58" s="374"/>
      <c r="DX58" s="374"/>
      <c r="DY58" s="374"/>
      <c r="DZ58" s="374"/>
      <c r="EA58" s="374"/>
      <c r="EB58" s="374"/>
      <c r="EC58" s="374"/>
      <c r="ED58" s="374"/>
      <c r="EE58" s="374"/>
      <c r="EF58" s="374"/>
      <c r="EG58" s="374"/>
      <c r="EH58" s="374"/>
      <c r="EI58" s="374"/>
      <c r="EJ58" s="374"/>
      <c r="EK58" s="374"/>
      <c r="EL58" s="374"/>
      <c r="EM58" s="374"/>
      <c r="EN58" s="374"/>
      <c r="EO58" s="374"/>
      <c r="EP58" s="374"/>
      <c r="EQ58" s="374"/>
      <c r="ER58" s="374"/>
      <c r="ES58" s="374"/>
      <c r="ET58" s="374"/>
      <c r="EU58" s="374"/>
      <c r="EV58" s="374"/>
      <c r="EW58" s="374"/>
      <c r="EX58" s="374"/>
      <c r="EY58" s="374"/>
      <c r="EZ58" s="374"/>
      <c r="FA58" s="374"/>
      <c r="FB58" s="374"/>
      <c r="FC58" s="374"/>
      <c r="FD58" s="374"/>
      <c r="FE58" s="374"/>
    </row>
    <row r="59" spans="1:161" ht="175.9" customHeight="1" x14ac:dyDescent="0.2">
      <c r="A59" s="331" t="s">
        <v>95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</row>
    <row r="60" spans="1:161" ht="24.6" customHeight="1" x14ac:dyDescent="0.2">
      <c r="A60" s="327" t="s">
        <v>121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1" ht="15.75" x14ac:dyDescent="0.2">
      <c r="A61" s="23" t="s">
        <v>123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</row>
    <row r="62" spans="1:161" ht="28.15" customHeight="1" x14ac:dyDescent="0.2">
      <c r="A62" s="327" t="s">
        <v>77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</row>
    <row r="63" spans="1:161" ht="15.75" x14ac:dyDescent="0.2">
      <c r="A63" s="23" t="s">
        <v>122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</row>
    <row r="64" spans="1:161" x14ac:dyDescent="0.2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</row>
  </sheetData>
  <mergeCells count="94">
    <mergeCell ref="A1:Q1"/>
    <mergeCell ref="A7:S7"/>
    <mergeCell ref="A41:E41"/>
    <mergeCell ref="F41:I41"/>
    <mergeCell ref="J41:O41"/>
    <mergeCell ref="B36:K36"/>
    <mergeCell ref="L36:M36"/>
    <mergeCell ref="B19:K19"/>
    <mergeCell ref="B20:K20"/>
    <mergeCell ref="L19:M19"/>
    <mergeCell ref="L20:M20"/>
    <mergeCell ref="B29:K29"/>
    <mergeCell ref="L29:M29"/>
    <mergeCell ref="B21:K21"/>
    <mergeCell ref="B22:K22"/>
    <mergeCell ref="B23:K23"/>
    <mergeCell ref="BC42:DD42"/>
    <mergeCell ref="DE42:FE42"/>
    <mergeCell ref="A43:E43"/>
    <mergeCell ref="F43:I43"/>
    <mergeCell ref="J43:O43"/>
    <mergeCell ref="BC43:DD43"/>
    <mergeCell ref="DE43:FE43"/>
    <mergeCell ref="A42:E42"/>
    <mergeCell ref="F42:I42"/>
    <mergeCell ref="J42:O42"/>
    <mergeCell ref="DP56:FE56"/>
    <mergeCell ref="A57:R57"/>
    <mergeCell ref="A44:E44"/>
    <mergeCell ref="F44:I44"/>
    <mergeCell ref="J44:O44"/>
    <mergeCell ref="BC44:DD44"/>
    <mergeCell ref="DE44:FE44"/>
    <mergeCell ref="A45:E45"/>
    <mergeCell ref="F45:I45"/>
    <mergeCell ref="J45:O45"/>
    <mergeCell ref="BC45:DD45"/>
    <mergeCell ref="DE45:FE45"/>
    <mergeCell ref="A59:R59"/>
    <mergeCell ref="A60:R60"/>
    <mergeCell ref="A62:R62"/>
    <mergeCell ref="A48:O48"/>
    <mergeCell ref="A49:O49"/>
    <mergeCell ref="A54:S54"/>
    <mergeCell ref="A55:S55"/>
    <mergeCell ref="A58:R58"/>
    <mergeCell ref="L21:M21"/>
    <mergeCell ref="L22:M22"/>
    <mergeCell ref="L23:M23"/>
    <mergeCell ref="B32:K32"/>
    <mergeCell ref="B33:K33"/>
    <mergeCell ref="L32:M32"/>
    <mergeCell ref="L33:M33"/>
    <mergeCell ref="B30:K30"/>
    <mergeCell ref="B31:K31"/>
    <mergeCell ref="L30:M30"/>
    <mergeCell ref="L31:M31"/>
    <mergeCell ref="B24:K24"/>
    <mergeCell ref="B25:K25"/>
    <mergeCell ref="B26:K26"/>
    <mergeCell ref="B27:K27"/>
    <mergeCell ref="B28:K28"/>
    <mergeCell ref="A39:M39"/>
    <mergeCell ref="B34:K34"/>
    <mergeCell ref="B35:K35"/>
    <mergeCell ref="B37:K37"/>
    <mergeCell ref="B38:K38"/>
    <mergeCell ref="L34:M34"/>
    <mergeCell ref="L35:M35"/>
    <mergeCell ref="L37:M37"/>
    <mergeCell ref="L38:M38"/>
    <mergeCell ref="B10:K10"/>
    <mergeCell ref="L10:M10"/>
    <mergeCell ref="B11:K11"/>
    <mergeCell ref="B12:K12"/>
    <mergeCell ref="B13:K13"/>
    <mergeCell ref="L11:M11"/>
    <mergeCell ref="L12:M12"/>
    <mergeCell ref="L13:M13"/>
    <mergeCell ref="B14:K14"/>
    <mergeCell ref="B15:K15"/>
    <mergeCell ref="B16:K16"/>
    <mergeCell ref="B18:K18"/>
    <mergeCell ref="B17:K17"/>
    <mergeCell ref="L14:M14"/>
    <mergeCell ref="L15:M15"/>
    <mergeCell ref="L16:M16"/>
    <mergeCell ref="L17:M17"/>
    <mergeCell ref="L18:M18"/>
    <mergeCell ref="L24:M24"/>
    <mergeCell ref="L25:M25"/>
    <mergeCell ref="L26:M26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4">
    <tabColor theme="0"/>
    <pageSetUpPr fitToPage="1"/>
  </sheetPr>
  <dimension ref="A1:FE69"/>
  <sheetViews>
    <sheetView topLeftCell="A29" zoomScaleNormal="100" zoomScaleSheetLayoutView="80" workbookViewId="0">
      <selection activeCell="A2" sqref="A2:FE34"/>
    </sheetView>
  </sheetViews>
  <sheetFormatPr defaultColWidth="0.85546875" defaultRowHeight="12" customHeight="1" x14ac:dyDescent="0.25"/>
  <cols>
    <col min="1" max="76" width="0.85546875" style="1"/>
    <col min="77" max="77" width="2.5703125" style="1" customWidth="1"/>
    <col min="78" max="93" width="0.85546875" style="1"/>
    <col min="94" max="94" width="2.140625" style="1" customWidth="1"/>
    <col min="95" max="100" width="0.85546875" style="1"/>
    <col min="101" max="101" width="1.140625" style="1" customWidth="1"/>
    <col min="102" max="102" width="0.5703125" style="1" hidden="1" customWidth="1"/>
    <col min="103" max="103" width="0.85546875" style="1" hidden="1" customWidth="1"/>
    <col min="104" max="104" width="0.5703125" style="1" customWidth="1"/>
    <col min="105" max="117" width="0.85546875" style="1"/>
    <col min="118" max="118" width="2.140625" style="1" customWidth="1"/>
    <col min="119" max="157" width="0.85546875" style="1"/>
    <col min="158" max="158" width="0.28515625" style="1" customWidth="1"/>
    <col min="159" max="166" width="0.85546875" style="1"/>
    <col min="167" max="167" width="9.140625" style="1" customWidth="1"/>
    <col min="168" max="16384" width="0.85546875" style="1"/>
  </cols>
  <sheetData>
    <row r="1" spans="1:161" s="39" customFormat="1" ht="3" customHeight="1" x14ac:dyDescent="0.25"/>
    <row r="2" spans="1:161" s="39" customFormat="1" ht="17.25" customHeight="1" x14ac:dyDescent="0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</row>
    <row r="3" spans="1:161" s="39" customFormat="1" ht="11.45" customHeight="1" x14ac:dyDescent="0.25"/>
    <row r="4" spans="1:161" s="42" customFormat="1" ht="15.75" x14ac:dyDescent="0.25">
      <c r="CD4" s="12" t="s">
        <v>7</v>
      </c>
      <c r="CE4" s="118" t="s">
        <v>29</v>
      </c>
      <c r="CF4" s="118"/>
      <c r="CG4" s="118"/>
      <c r="CH4" s="118"/>
      <c r="CI4" s="118"/>
      <c r="CJ4" s="118"/>
    </row>
    <row r="5" spans="1:161" s="39" customFormat="1" ht="16.5" thickBot="1" x14ac:dyDescent="0.3"/>
    <row r="6" spans="1:161" s="39" customFormat="1" ht="15.75" x14ac:dyDescent="0.25">
      <c r="A6" s="39" t="s">
        <v>37</v>
      </c>
      <c r="AD6" s="131" t="s">
        <v>89</v>
      </c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EQ6" s="9"/>
      <c r="ES6" s="304" t="s">
        <v>135</v>
      </c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6"/>
    </row>
    <row r="7" spans="1:161" s="39" customFormat="1" ht="48.6" customHeight="1" x14ac:dyDescent="0.25">
      <c r="A7" s="313" t="s">
        <v>91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EQ7" s="55" t="s">
        <v>112</v>
      </c>
      <c r="ES7" s="307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9"/>
    </row>
    <row r="8" spans="1:161" s="39" customFormat="1" ht="16.5" thickBot="1" x14ac:dyDescent="0.3">
      <c r="A8" s="28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14" t="s">
        <v>134</v>
      </c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EQ8" s="55" t="s">
        <v>113</v>
      </c>
      <c r="ES8" s="310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2"/>
    </row>
    <row r="9" spans="1:161" s="39" customFormat="1" ht="15.75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</row>
    <row r="10" spans="1:161" s="39" customFormat="1" ht="15.75" x14ac:dyDescent="0.25">
      <c r="A10" s="39" t="s">
        <v>39</v>
      </c>
    </row>
    <row r="11" spans="1:161" s="39" customFormat="1" ht="18.75" x14ac:dyDescent="0.25">
      <c r="A11" s="39" t="s">
        <v>49</v>
      </c>
    </row>
    <row r="12" spans="1:161" s="39" customFormat="1" ht="9" customHeight="1" x14ac:dyDescent="0.25"/>
    <row r="13" spans="1:161" s="3" customFormat="1" ht="13.5" customHeight="1" x14ac:dyDescent="0.2">
      <c r="A13" s="153" t="s">
        <v>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40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41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53" t="s">
        <v>42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5"/>
      <c r="DS13" s="165" t="s">
        <v>114</v>
      </c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7"/>
    </row>
    <row r="14" spans="1:161" s="3" customFormat="1" ht="12.75" x14ac:dyDescent="0.2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12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47" t="s">
        <v>15</v>
      </c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9"/>
      <c r="DS14" s="144">
        <v>20</v>
      </c>
      <c r="DT14" s="145"/>
      <c r="DU14" s="145"/>
      <c r="DV14" s="145"/>
      <c r="DW14" s="146" t="s">
        <v>96</v>
      </c>
      <c r="DX14" s="146"/>
      <c r="DY14" s="146"/>
      <c r="DZ14" s="146"/>
      <c r="EA14" s="104" t="s">
        <v>16</v>
      </c>
      <c r="EB14" s="104"/>
      <c r="EC14" s="104"/>
      <c r="ED14" s="104"/>
      <c r="EE14" s="105"/>
      <c r="EF14" s="144">
        <v>20</v>
      </c>
      <c r="EG14" s="145"/>
      <c r="EH14" s="145"/>
      <c r="EI14" s="145"/>
      <c r="EJ14" s="146" t="s">
        <v>106</v>
      </c>
      <c r="EK14" s="146"/>
      <c r="EL14" s="146"/>
      <c r="EM14" s="146"/>
      <c r="EN14" s="104" t="s">
        <v>16</v>
      </c>
      <c r="EO14" s="104"/>
      <c r="EP14" s="104"/>
      <c r="EQ14" s="104"/>
      <c r="ER14" s="105"/>
      <c r="ES14" s="144">
        <v>20</v>
      </c>
      <c r="ET14" s="145"/>
      <c r="EU14" s="145"/>
      <c r="EV14" s="145"/>
      <c r="EW14" s="146" t="s">
        <v>175</v>
      </c>
      <c r="EX14" s="146"/>
      <c r="EY14" s="146"/>
      <c r="EZ14" s="146"/>
      <c r="FA14" s="104" t="s">
        <v>16</v>
      </c>
      <c r="FB14" s="104"/>
      <c r="FC14" s="104"/>
      <c r="FD14" s="104"/>
      <c r="FE14" s="105"/>
    </row>
    <row r="15" spans="1:161" s="3" customFormat="1" ht="40.5" customHeight="1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50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141" t="s">
        <v>17</v>
      </c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3"/>
      <c r="EF15" s="141" t="s">
        <v>18</v>
      </c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  <c r="ES15" s="141" t="s">
        <v>19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</row>
    <row r="16" spans="1:161" s="3" customFormat="1" ht="12.75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40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26"/>
      <c r="AD16" s="27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26"/>
      <c r="AS16" s="27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26"/>
      <c r="BH16" s="27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26"/>
      <c r="BW16" s="27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41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47" t="s">
        <v>28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9"/>
      <c r="DL16" s="147" t="s">
        <v>14</v>
      </c>
      <c r="DM16" s="148"/>
      <c r="DN16" s="148"/>
      <c r="DO16" s="148"/>
      <c r="DP16" s="148"/>
      <c r="DQ16" s="148"/>
      <c r="DR16" s="149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s="3" customFormat="1" ht="27.75" customHeight="1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41" t="s">
        <v>13</v>
      </c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D17" s="141" t="s">
        <v>13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3"/>
      <c r="AS17" s="141" t="s">
        <v>13</v>
      </c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3"/>
      <c r="BH17" s="141" t="s">
        <v>13</v>
      </c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41" t="s">
        <v>13</v>
      </c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3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/>
      <c r="DM17" s="151"/>
      <c r="DN17" s="151"/>
      <c r="DO17" s="151"/>
      <c r="DP17" s="151"/>
      <c r="DQ17" s="151"/>
      <c r="DR17" s="152"/>
      <c r="DS17" s="159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1"/>
      <c r="EF17" s="159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1"/>
      <c r="ES17" s="159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1"/>
    </row>
    <row r="18" spans="1:161" s="15" customFormat="1" ht="12.75" x14ac:dyDescent="0.2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138">
        <v>2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38">
        <v>3</v>
      </c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38">
        <v>4</v>
      </c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38">
        <v>5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138">
        <v>6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38">
        <v>7</v>
      </c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40"/>
      <c r="DA18" s="138">
        <v>8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40"/>
      <c r="DL18" s="138">
        <v>9</v>
      </c>
      <c r="DM18" s="139"/>
      <c r="DN18" s="139"/>
      <c r="DO18" s="139"/>
      <c r="DP18" s="139"/>
      <c r="DQ18" s="139"/>
      <c r="DR18" s="140"/>
      <c r="DS18" s="138">
        <v>10</v>
      </c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40"/>
      <c r="EF18" s="138">
        <v>11</v>
      </c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40"/>
      <c r="ES18" s="138">
        <v>12</v>
      </c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61" s="3" customFormat="1" ht="66" customHeight="1" x14ac:dyDescent="0.2">
      <c r="A19" s="342" t="s">
        <v>136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4"/>
      <c r="O19" s="268" t="s">
        <v>93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70"/>
      <c r="AD19" s="268" t="s">
        <v>93</v>
      </c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70"/>
      <c r="AS19" s="268" t="s">
        <v>93</v>
      </c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68" t="s">
        <v>93</v>
      </c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70"/>
      <c r="BW19" s="268" t="s">
        <v>93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70"/>
      <c r="CL19" s="300" t="s">
        <v>137</v>
      </c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2"/>
      <c r="DA19" s="294" t="str">
        <f>'разд 1(таланты)'!DA19:DK19</f>
        <v>человек</v>
      </c>
      <c r="DB19" s="295"/>
      <c r="DC19" s="295"/>
      <c r="DD19" s="295"/>
      <c r="DE19" s="295"/>
      <c r="DF19" s="295"/>
      <c r="DG19" s="295"/>
      <c r="DH19" s="295"/>
      <c r="DI19" s="295"/>
      <c r="DJ19" s="295"/>
      <c r="DK19" s="296"/>
      <c r="DL19" s="297" t="s">
        <v>98</v>
      </c>
      <c r="DM19" s="298"/>
      <c r="DN19" s="298"/>
      <c r="DO19" s="298"/>
      <c r="DP19" s="298"/>
      <c r="DQ19" s="298"/>
      <c r="DR19" s="299"/>
      <c r="DS19" s="265">
        <v>840</v>
      </c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7"/>
      <c r="EF19" s="265">
        <v>840</v>
      </c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7"/>
      <c r="ES19" s="265">
        <v>840</v>
      </c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7"/>
    </row>
    <row r="20" spans="1:161" s="3" customFormat="1" ht="49.9" customHeight="1" x14ac:dyDescent="0.2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7"/>
      <c r="O20" s="268" t="s">
        <v>93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70"/>
      <c r="AD20" s="268" t="s">
        <v>93</v>
      </c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70"/>
      <c r="AS20" s="268" t="s">
        <v>93</v>
      </c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70"/>
      <c r="BH20" s="268" t="s">
        <v>93</v>
      </c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70"/>
      <c r="BW20" s="268" t="s">
        <v>93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70"/>
      <c r="CL20" s="277" t="s">
        <v>140</v>
      </c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9"/>
      <c r="DA20" s="271" t="s">
        <v>139</v>
      </c>
      <c r="DB20" s="272"/>
      <c r="DC20" s="272"/>
      <c r="DD20" s="272"/>
      <c r="DE20" s="272"/>
      <c r="DF20" s="272"/>
      <c r="DG20" s="272"/>
      <c r="DH20" s="272"/>
      <c r="DI20" s="272"/>
      <c r="DJ20" s="272"/>
      <c r="DK20" s="273"/>
      <c r="DL20" s="274" t="s">
        <v>141</v>
      </c>
      <c r="DM20" s="275"/>
      <c r="DN20" s="275"/>
      <c r="DO20" s="275"/>
      <c r="DP20" s="275"/>
      <c r="DQ20" s="275"/>
      <c r="DR20" s="276"/>
      <c r="DS20" s="361">
        <v>80</v>
      </c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3"/>
      <c r="EF20" s="361">
        <v>80</v>
      </c>
      <c r="EG20" s="362"/>
      <c r="EH20" s="362"/>
      <c r="EI20" s="362"/>
      <c r="EJ20" s="362"/>
      <c r="EK20" s="362"/>
      <c r="EL20" s="362"/>
      <c r="EM20" s="362"/>
      <c r="EN20" s="362"/>
      <c r="EO20" s="362"/>
      <c r="EP20" s="362"/>
      <c r="EQ20" s="362"/>
      <c r="ER20" s="363"/>
      <c r="ES20" s="361">
        <v>80</v>
      </c>
      <c r="ET20" s="362"/>
      <c r="EU20" s="362"/>
      <c r="EV20" s="362"/>
      <c r="EW20" s="362"/>
      <c r="EX20" s="362"/>
      <c r="EY20" s="362"/>
      <c r="EZ20" s="362"/>
      <c r="FA20" s="362"/>
      <c r="FB20" s="362"/>
      <c r="FC20" s="362"/>
      <c r="FD20" s="362"/>
      <c r="FE20" s="363"/>
    </row>
    <row r="21" spans="1:161" s="3" customFormat="1" ht="94.9" customHeight="1" x14ac:dyDescent="0.2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7"/>
      <c r="O21" s="268" t="s">
        <v>93</v>
      </c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70"/>
      <c r="AD21" s="268" t="s">
        <v>93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70"/>
      <c r="AS21" s="268" t="s">
        <v>93</v>
      </c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70"/>
      <c r="BH21" s="268" t="s">
        <v>93</v>
      </c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70"/>
      <c r="BW21" s="268" t="s">
        <v>93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70"/>
      <c r="CL21" s="289" t="s">
        <v>167</v>
      </c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87"/>
      <c r="CY21" s="87"/>
      <c r="CZ21" s="88"/>
      <c r="DA21" s="271" t="s">
        <v>139</v>
      </c>
      <c r="DB21" s="272"/>
      <c r="DC21" s="272"/>
      <c r="DD21" s="272"/>
      <c r="DE21" s="272"/>
      <c r="DF21" s="272"/>
      <c r="DG21" s="272"/>
      <c r="DH21" s="272"/>
      <c r="DI21" s="272"/>
      <c r="DJ21" s="272"/>
      <c r="DK21" s="273"/>
      <c r="DL21" s="274" t="s">
        <v>141</v>
      </c>
      <c r="DM21" s="275"/>
      <c r="DN21" s="275"/>
      <c r="DO21" s="275"/>
      <c r="DP21" s="275"/>
      <c r="DQ21" s="275"/>
      <c r="DR21" s="276"/>
      <c r="DS21" s="361">
        <v>100</v>
      </c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3"/>
      <c r="EF21" s="361">
        <v>100</v>
      </c>
      <c r="EG21" s="362"/>
      <c r="EH21" s="362"/>
      <c r="EI21" s="362"/>
      <c r="EJ21" s="362"/>
      <c r="EK21" s="362"/>
      <c r="EL21" s="362"/>
      <c r="EM21" s="362"/>
      <c r="EN21" s="362"/>
      <c r="EO21" s="362"/>
      <c r="EP21" s="362"/>
      <c r="EQ21" s="362"/>
      <c r="ER21" s="363"/>
      <c r="ES21" s="361">
        <v>100</v>
      </c>
      <c r="ET21" s="362"/>
      <c r="EU21" s="362"/>
      <c r="EV21" s="362"/>
      <c r="EW21" s="362"/>
      <c r="EX21" s="362"/>
      <c r="EY21" s="362"/>
      <c r="EZ21" s="362"/>
      <c r="FA21" s="362"/>
      <c r="FB21" s="362"/>
      <c r="FC21" s="362"/>
      <c r="FD21" s="362"/>
      <c r="FE21" s="363"/>
    </row>
    <row r="22" spans="1:161" s="3" customFormat="1" ht="105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60"/>
      <c r="O22" s="268" t="s">
        <v>93</v>
      </c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70"/>
      <c r="AD22" s="268" t="s">
        <v>93</v>
      </c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70"/>
      <c r="AS22" s="268" t="s">
        <v>93</v>
      </c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70"/>
      <c r="BH22" s="268" t="s">
        <v>93</v>
      </c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70"/>
      <c r="BW22" s="268" t="s">
        <v>93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70"/>
      <c r="CL22" s="364" t="s">
        <v>143</v>
      </c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6"/>
      <c r="DA22" s="192" t="s">
        <v>144</v>
      </c>
      <c r="DB22" s="193"/>
      <c r="DC22" s="193"/>
      <c r="DD22" s="193"/>
      <c r="DE22" s="193"/>
      <c r="DF22" s="193"/>
      <c r="DG22" s="193"/>
      <c r="DH22" s="193"/>
      <c r="DI22" s="193"/>
      <c r="DJ22" s="193"/>
      <c r="DK22" s="194"/>
      <c r="DL22" s="177" t="s">
        <v>99</v>
      </c>
      <c r="DM22" s="178"/>
      <c r="DN22" s="178"/>
      <c r="DO22" s="178"/>
      <c r="DP22" s="178"/>
      <c r="DQ22" s="178"/>
      <c r="DR22" s="179"/>
      <c r="DS22" s="180">
        <v>1</v>
      </c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2"/>
      <c r="EF22" s="180">
        <v>1</v>
      </c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2"/>
      <c r="ES22" s="180">
        <v>1</v>
      </c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</row>
    <row r="23" spans="1:161" s="39" customFormat="1" ht="15.75" x14ac:dyDescent="0.25">
      <c r="A23" s="254" t="s">
        <v>115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</row>
    <row r="24" spans="1:161" s="39" customFormat="1" ht="10.5" customHeight="1" x14ac:dyDescent="0.25">
      <c r="A24" s="5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161" s="39" customFormat="1" ht="15.75" x14ac:dyDescent="0.25">
      <c r="A25" s="39" t="s">
        <v>43</v>
      </c>
    </row>
    <row r="26" spans="1:161" s="39" customFormat="1" ht="9" customHeight="1" x14ac:dyDescent="0.25"/>
    <row r="27" spans="1:161" s="3" customFormat="1" ht="21.75" customHeight="1" x14ac:dyDescent="0.2">
      <c r="A27" s="153" t="s">
        <v>11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53" t="s">
        <v>40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5"/>
      <c r="BE27" s="153" t="s">
        <v>41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5"/>
      <c r="CG27" s="165" t="s">
        <v>44</v>
      </c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7"/>
      <c r="DV27" s="165" t="s">
        <v>116</v>
      </c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7"/>
    </row>
    <row r="28" spans="1:161" s="3" customFormat="1" ht="12.75" x14ac:dyDescent="0.2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8"/>
      <c r="BE28" s="156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8"/>
      <c r="CG28" s="153" t="s">
        <v>12</v>
      </c>
      <c r="CH28" s="154"/>
      <c r="CI28" s="154"/>
      <c r="CJ28" s="154"/>
      <c r="CK28" s="154"/>
      <c r="CL28" s="154"/>
      <c r="CM28" s="154"/>
      <c r="CN28" s="154"/>
      <c r="CO28" s="154"/>
      <c r="CP28" s="154"/>
      <c r="CQ28" s="155"/>
      <c r="CR28" s="147" t="s">
        <v>15</v>
      </c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9"/>
      <c r="DJ28" s="153" t="s">
        <v>45</v>
      </c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5"/>
      <c r="DV28" s="144">
        <v>20</v>
      </c>
      <c r="DW28" s="145"/>
      <c r="DX28" s="145"/>
      <c r="DY28" s="145"/>
      <c r="DZ28" s="146" t="s">
        <v>96</v>
      </c>
      <c r="EA28" s="146"/>
      <c r="EB28" s="146"/>
      <c r="EC28" s="104" t="s">
        <v>16</v>
      </c>
      <c r="ED28" s="104"/>
      <c r="EE28" s="104"/>
      <c r="EF28" s="104"/>
      <c r="EG28" s="105"/>
      <c r="EH28" s="144">
        <v>20</v>
      </c>
      <c r="EI28" s="145"/>
      <c r="EJ28" s="145"/>
      <c r="EK28" s="145"/>
      <c r="EL28" s="146" t="s">
        <v>106</v>
      </c>
      <c r="EM28" s="146"/>
      <c r="EN28" s="146"/>
      <c r="EO28" s="104" t="s">
        <v>16</v>
      </c>
      <c r="EP28" s="104"/>
      <c r="EQ28" s="104"/>
      <c r="ER28" s="104"/>
      <c r="ES28" s="105"/>
      <c r="ET28" s="144">
        <v>20</v>
      </c>
      <c r="EU28" s="145"/>
      <c r="EV28" s="145"/>
      <c r="EW28" s="145"/>
      <c r="EX28" s="146" t="s">
        <v>175</v>
      </c>
      <c r="EY28" s="146"/>
      <c r="EZ28" s="146"/>
      <c r="FA28" s="104" t="s">
        <v>16</v>
      </c>
      <c r="FB28" s="104"/>
      <c r="FC28" s="104"/>
      <c r="FD28" s="104"/>
      <c r="FE28" s="105"/>
    </row>
    <row r="29" spans="1:161" s="3" customFormat="1" ht="25.5" customHeight="1" x14ac:dyDescent="0.2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1"/>
      <c r="BE29" s="159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  <c r="CG29" s="156"/>
      <c r="CH29" s="157"/>
      <c r="CI29" s="157"/>
      <c r="CJ29" s="157"/>
      <c r="CK29" s="157"/>
      <c r="CL29" s="157"/>
      <c r="CM29" s="157"/>
      <c r="CN29" s="157"/>
      <c r="CO29" s="157"/>
      <c r="CP29" s="157"/>
      <c r="CQ29" s="158"/>
      <c r="CR29" s="150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2"/>
      <c r="DJ29" s="156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8"/>
      <c r="DV29" s="226" t="s">
        <v>46</v>
      </c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8"/>
      <c r="EH29" s="226" t="s">
        <v>18</v>
      </c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8"/>
      <c r="ET29" s="226" t="s">
        <v>19</v>
      </c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61" s="3" customFormat="1" ht="12.75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29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30"/>
      <c r="AC30" s="3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30"/>
      <c r="AQ30" s="3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30"/>
      <c r="BE30" s="3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30"/>
      <c r="BS30" s="3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32"/>
      <c r="CG30" s="156"/>
      <c r="CH30" s="157"/>
      <c r="CI30" s="157"/>
      <c r="CJ30" s="157"/>
      <c r="CK30" s="157"/>
      <c r="CL30" s="157"/>
      <c r="CM30" s="157"/>
      <c r="CN30" s="157"/>
      <c r="CO30" s="157"/>
      <c r="CP30" s="157"/>
      <c r="CQ30" s="158"/>
      <c r="CR30" s="147" t="s">
        <v>28</v>
      </c>
      <c r="CS30" s="148"/>
      <c r="CT30" s="148"/>
      <c r="CU30" s="148"/>
      <c r="CV30" s="148"/>
      <c r="CW30" s="148"/>
      <c r="CX30" s="148"/>
      <c r="CY30" s="148"/>
      <c r="CZ30" s="148"/>
      <c r="DA30" s="148"/>
      <c r="DB30" s="149"/>
      <c r="DC30" s="147" t="s">
        <v>14</v>
      </c>
      <c r="DD30" s="148"/>
      <c r="DE30" s="148"/>
      <c r="DF30" s="148"/>
      <c r="DG30" s="148"/>
      <c r="DH30" s="148"/>
      <c r="DI30" s="149"/>
      <c r="DJ30" s="156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8"/>
      <c r="DV30" s="226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8"/>
      <c r="EH30" s="226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8"/>
      <c r="ET30" s="226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1:161" s="3" customFormat="1" ht="27.75" customHeigh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262" t="s">
        <v>13</v>
      </c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4"/>
      <c r="AC31" s="262" t="s">
        <v>13</v>
      </c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4"/>
      <c r="AQ31" s="262" t="s">
        <v>13</v>
      </c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4"/>
      <c r="BE31" s="262" t="s">
        <v>13</v>
      </c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4"/>
      <c r="BS31" s="262" t="s">
        <v>13</v>
      </c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4"/>
      <c r="CG31" s="159"/>
      <c r="CH31" s="160"/>
      <c r="CI31" s="160"/>
      <c r="CJ31" s="160"/>
      <c r="CK31" s="160"/>
      <c r="CL31" s="160"/>
      <c r="CM31" s="160"/>
      <c r="CN31" s="160"/>
      <c r="CO31" s="160"/>
      <c r="CP31" s="160"/>
      <c r="CQ31" s="161"/>
      <c r="CR31" s="150"/>
      <c r="CS31" s="151"/>
      <c r="CT31" s="151"/>
      <c r="CU31" s="151"/>
      <c r="CV31" s="151"/>
      <c r="CW31" s="151"/>
      <c r="CX31" s="151"/>
      <c r="CY31" s="151"/>
      <c r="CZ31" s="151"/>
      <c r="DA31" s="151"/>
      <c r="DB31" s="152"/>
      <c r="DC31" s="150"/>
      <c r="DD31" s="151"/>
      <c r="DE31" s="151"/>
      <c r="DF31" s="151"/>
      <c r="DG31" s="151"/>
      <c r="DH31" s="151"/>
      <c r="DI31" s="152"/>
      <c r="DJ31" s="159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1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3"/>
      <c r="EH31" s="141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3"/>
      <c r="ET31" s="141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3"/>
    </row>
    <row r="32" spans="1:161" s="15" customFormat="1" ht="12.75" x14ac:dyDescent="0.2">
      <c r="A32" s="138">
        <v>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38">
        <v>2</v>
      </c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138">
        <v>3</v>
      </c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40"/>
      <c r="AQ32" s="138">
        <v>4</v>
      </c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40"/>
      <c r="BE32" s="138">
        <v>5</v>
      </c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40"/>
      <c r="BS32" s="138">
        <v>6</v>
      </c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40"/>
      <c r="CG32" s="138">
        <v>7</v>
      </c>
      <c r="CH32" s="139"/>
      <c r="CI32" s="139"/>
      <c r="CJ32" s="139"/>
      <c r="CK32" s="139"/>
      <c r="CL32" s="139"/>
      <c r="CM32" s="139"/>
      <c r="CN32" s="139"/>
      <c r="CO32" s="139"/>
      <c r="CP32" s="139"/>
      <c r="CQ32" s="140"/>
      <c r="CR32" s="138">
        <v>8</v>
      </c>
      <c r="CS32" s="139"/>
      <c r="CT32" s="139"/>
      <c r="CU32" s="139"/>
      <c r="CV32" s="139"/>
      <c r="CW32" s="139"/>
      <c r="CX32" s="139"/>
      <c r="CY32" s="139"/>
      <c r="CZ32" s="139"/>
      <c r="DA32" s="139"/>
      <c r="DB32" s="140"/>
      <c r="DC32" s="138">
        <v>9</v>
      </c>
      <c r="DD32" s="139"/>
      <c r="DE32" s="139"/>
      <c r="DF32" s="139"/>
      <c r="DG32" s="139"/>
      <c r="DH32" s="139"/>
      <c r="DI32" s="140"/>
      <c r="DJ32" s="138">
        <v>10</v>
      </c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40"/>
      <c r="DV32" s="138">
        <v>11</v>
      </c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40"/>
      <c r="EH32" s="138">
        <v>12</v>
      </c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40"/>
      <c r="ET32" s="138">
        <v>13</v>
      </c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161" s="3" customFormat="1" ht="56.45" customHeight="1" x14ac:dyDescent="0.2">
      <c r="A33" s="355" t="str">
        <f>A19</f>
        <v>Р.12.1.0100.0001.001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/>
      <c r="O33" s="268" t="s">
        <v>93</v>
      </c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70"/>
      <c r="AC33" s="268" t="s">
        <v>93</v>
      </c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70"/>
      <c r="AQ33" s="268" t="s">
        <v>93</v>
      </c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70"/>
      <c r="BE33" s="268" t="s">
        <v>93</v>
      </c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70"/>
      <c r="BS33" s="268" t="s">
        <v>93</v>
      </c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70"/>
      <c r="CG33" s="348" t="str">
        <f>'разд 1(таланты)'!CG33:CQ33</f>
        <v>количество мероприятий</v>
      </c>
      <c r="CH33" s="349"/>
      <c r="CI33" s="349"/>
      <c r="CJ33" s="349"/>
      <c r="CK33" s="349"/>
      <c r="CL33" s="349"/>
      <c r="CM33" s="349"/>
      <c r="CN33" s="349"/>
      <c r="CO33" s="349"/>
      <c r="CP33" s="349"/>
      <c r="CQ33" s="350"/>
      <c r="CR33" s="186" t="s">
        <v>138</v>
      </c>
      <c r="CS33" s="187"/>
      <c r="CT33" s="187"/>
      <c r="CU33" s="187"/>
      <c r="CV33" s="187"/>
      <c r="CW33" s="187"/>
      <c r="CX33" s="187"/>
      <c r="CY33" s="187"/>
      <c r="CZ33" s="187"/>
      <c r="DA33" s="187"/>
      <c r="DB33" s="188"/>
      <c r="DC33" s="174" t="s">
        <v>142</v>
      </c>
      <c r="DD33" s="175"/>
      <c r="DE33" s="175"/>
      <c r="DF33" s="175"/>
      <c r="DG33" s="175"/>
      <c r="DH33" s="175"/>
      <c r="DI33" s="176"/>
      <c r="DJ33" s="348"/>
      <c r="DK33" s="349"/>
      <c r="DL33" s="349"/>
      <c r="DM33" s="349"/>
      <c r="DN33" s="349"/>
      <c r="DO33" s="349"/>
      <c r="DP33" s="349"/>
      <c r="DQ33" s="349"/>
      <c r="DR33" s="349"/>
      <c r="DS33" s="349"/>
      <c r="DT33" s="349"/>
      <c r="DU33" s="350"/>
      <c r="DV33" s="171">
        <v>38</v>
      </c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3"/>
      <c r="EH33" s="171">
        <v>38</v>
      </c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3"/>
      <c r="ET33" s="171">
        <v>38</v>
      </c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3"/>
    </row>
    <row r="34" spans="1:161" s="6" customFormat="1" ht="15.6" customHeight="1" x14ac:dyDescent="0.25">
      <c r="A34" s="254" t="s">
        <v>115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1"/>
    </row>
    <row r="35" spans="1:161" s="6" customFormat="1" ht="8.25" customHeight="1" x14ac:dyDescent="0.25">
      <c r="A35" s="5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1" s="39" customFormat="1" ht="15.75" x14ac:dyDescent="0.25"/>
    <row r="37" spans="1:161" s="22" customFormat="1" ht="13.5" customHeight="1" x14ac:dyDescent="0.25"/>
    <row r="38" spans="1:161" s="22" customFormat="1" ht="15.75" x14ac:dyDescent="0.25"/>
    <row r="39" spans="1:161" s="22" customFormat="1" ht="15.75" x14ac:dyDescent="0.25"/>
    <row r="40" spans="1:161" s="22" customFormat="1" ht="15.75" x14ac:dyDescent="0.25"/>
    <row r="41" spans="1:161" s="22" customFormat="1" ht="15.75" x14ac:dyDescent="0.25"/>
    <row r="42" spans="1:161" s="22" customFormat="1" ht="15.75" x14ac:dyDescent="0.25"/>
    <row r="43" spans="1:161" s="22" customFormat="1" ht="15.75" x14ac:dyDescent="0.25"/>
    <row r="44" spans="1:161" s="22" customFormat="1" ht="15.75" x14ac:dyDescent="0.25"/>
    <row r="45" spans="1:161" s="22" customFormat="1" ht="15.75" x14ac:dyDescent="0.25"/>
    <row r="46" spans="1:161" s="22" customFormat="1" ht="9" customHeight="1" x14ac:dyDescent="0.25"/>
    <row r="47" spans="1:161" s="2" customFormat="1" ht="45" customHeight="1" x14ac:dyDescent="0.25"/>
    <row r="48" spans="1:161" s="2" customFormat="1" ht="14.25" customHeight="1" x14ac:dyDescent="0.25"/>
    <row r="49" s="2" customFormat="1" ht="37.15" customHeight="1" x14ac:dyDescent="0.25"/>
    <row r="50" s="2" customFormat="1" ht="30" customHeight="1" x14ac:dyDescent="0.25"/>
    <row r="51" s="2" customFormat="1" ht="15" x14ac:dyDescent="0.25"/>
    <row r="52" s="2" customFormat="1" ht="15" x14ac:dyDescent="0.25"/>
    <row r="53" s="22" customFormat="1" ht="14.25" customHeight="1" x14ac:dyDescent="0.25"/>
    <row r="54" s="22" customFormat="1" ht="67.900000000000006" customHeight="1" x14ac:dyDescent="0.25"/>
    <row r="55" s="22" customFormat="1" ht="15.75" x14ac:dyDescent="0.25"/>
    <row r="56" s="22" customFormat="1" ht="15.75" x14ac:dyDescent="0.25"/>
    <row r="57" s="22" customFormat="1" ht="15.75" x14ac:dyDescent="0.25"/>
    <row r="58" s="22" customFormat="1" ht="15.75" x14ac:dyDescent="0.25"/>
    <row r="59" s="22" customFormat="1" ht="15.75" x14ac:dyDescent="0.25"/>
    <row r="60" s="22" customFormat="1" ht="15.75" x14ac:dyDescent="0.25"/>
    <row r="61" s="22" customFormat="1" ht="60" customHeight="1" x14ac:dyDescent="0.25"/>
    <row r="62" s="22" customFormat="1" ht="37.9" customHeight="1" x14ac:dyDescent="0.25"/>
    <row r="63" s="22" customFormat="1" ht="215.45" customHeight="1" x14ac:dyDescent="0.25"/>
    <row r="64" s="25" customFormat="1" ht="27" customHeight="1" x14ac:dyDescent="0.2"/>
    <row r="65" s="25" customFormat="1" ht="13.5" customHeight="1" x14ac:dyDescent="0.2"/>
    <row r="66" s="25" customFormat="1" ht="27" customHeight="1" x14ac:dyDescent="0.2"/>
    <row r="67" s="25" customFormat="1" ht="13.5" customHeight="1" x14ac:dyDescent="0.2"/>
    <row r="68" s="25" customFormat="1" ht="13.5" customHeight="1" x14ac:dyDescent="0.2"/>
    <row r="69" s="10" customFormat="1" ht="3" customHeight="1" x14ac:dyDescent="0.2"/>
  </sheetData>
  <mergeCells count="158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DS15:EE15"/>
    <mergeCell ref="EF15:ER15"/>
    <mergeCell ref="EA14:EE14"/>
    <mergeCell ref="EF14:EI14"/>
    <mergeCell ref="EJ14:EM14"/>
    <mergeCell ref="EN14:ER14"/>
    <mergeCell ref="ES14:EV14"/>
    <mergeCell ref="EW14:EZ14"/>
    <mergeCell ref="DL16:DR17"/>
    <mergeCell ref="DS16:EE17"/>
    <mergeCell ref="EF16:ER17"/>
    <mergeCell ref="ES16:FE17"/>
    <mergeCell ref="A18:N18"/>
    <mergeCell ref="O18:AC18"/>
    <mergeCell ref="AD18:AR18"/>
    <mergeCell ref="AS18:BG18"/>
    <mergeCell ref="BH18:BV18"/>
    <mergeCell ref="BW18:CK18"/>
    <mergeCell ref="ES15:FE15"/>
    <mergeCell ref="P16:AB16"/>
    <mergeCell ref="AE16:AQ16"/>
    <mergeCell ref="AT16:BF16"/>
    <mergeCell ref="BI16:BU16"/>
    <mergeCell ref="BX16:CJ16"/>
    <mergeCell ref="DA16:DK17"/>
    <mergeCell ref="O17:AC17"/>
    <mergeCell ref="AD17:AR17"/>
    <mergeCell ref="AS17:BG17"/>
    <mergeCell ref="BH17:BV17"/>
    <mergeCell ref="BW17:CK17"/>
    <mergeCell ref="EF19:ER19"/>
    <mergeCell ref="ES19:FE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EF20:ER20"/>
    <mergeCell ref="ES20:FE20"/>
    <mergeCell ref="O20:AC20"/>
    <mergeCell ref="AD20:AR20"/>
    <mergeCell ref="AS20:BG20"/>
    <mergeCell ref="BH20:BV20"/>
    <mergeCell ref="BW20:CK20"/>
    <mergeCell ref="CL22:CZ22"/>
    <mergeCell ref="DA22:DK22"/>
    <mergeCell ref="DL22:DR22"/>
    <mergeCell ref="DS22:EE22"/>
    <mergeCell ref="EF22:ER22"/>
    <mergeCell ref="ES22:FE22"/>
    <mergeCell ref="O22:AC22"/>
    <mergeCell ref="AD22:AR22"/>
    <mergeCell ref="AS22:BG22"/>
    <mergeCell ref="BH22:BV22"/>
    <mergeCell ref="BW22:CK22"/>
    <mergeCell ref="O21:AC21"/>
    <mergeCell ref="DA21:DK21"/>
    <mergeCell ref="DL21:DR21"/>
    <mergeCell ref="DS21:EE21"/>
    <mergeCell ref="EF21:ER21"/>
    <mergeCell ref="ES21:FE21"/>
    <mergeCell ref="A27:N31"/>
    <mergeCell ref="O27:BD29"/>
    <mergeCell ref="BE27:CF29"/>
    <mergeCell ref="CG27:DU27"/>
    <mergeCell ref="A19:N22"/>
    <mergeCell ref="CL20:CZ20"/>
    <mergeCell ref="DA20:DK20"/>
    <mergeCell ref="DL20:DR20"/>
    <mergeCell ref="DS20:EE20"/>
    <mergeCell ref="CL19:CZ19"/>
    <mergeCell ref="DA19:DK19"/>
    <mergeCell ref="DL19:DR19"/>
    <mergeCell ref="DS19:EE19"/>
    <mergeCell ref="AD30:AO30"/>
    <mergeCell ref="AR30:BC30"/>
    <mergeCell ref="BF30:BQ30"/>
    <mergeCell ref="EH28:EK28"/>
    <mergeCell ref="EL28:EN28"/>
    <mergeCell ref="EO28:ES28"/>
    <mergeCell ref="ET28:EW28"/>
    <mergeCell ref="EX28:EZ28"/>
    <mergeCell ref="AD21:AR21"/>
    <mergeCell ref="AS21:BG21"/>
    <mergeCell ref="BH21:BV21"/>
    <mergeCell ref="BW21:CK21"/>
    <mergeCell ref="CL21:CW21"/>
    <mergeCell ref="DJ32:DU32"/>
    <mergeCell ref="DV32:EG32"/>
    <mergeCell ref="EH32:ES32"/>
    <mergeCell ref="A23:FE23"/>
    <mergeCell ref="BT30:CE30"/>
    <mergeCell ref="CR30:DB31"/>
    <mergeCell ref="EC28:EG28"/>
    <mergeCell ref="DV27:FE27"/>
    <mergeCell ref="CG28:CQ31"/>
    <mergeCell ref="CR28:DI29"/>
    <mergeCell ref="DJ28:DU31"/>
    <mergeCell ref="DV28:DY28"/>
    <mergeCell ref="DZ28:EB28"/>
    <mergeCell ref="DC30:DI31"/>
    <mergeCell ref="O31:AB31"/>
    <mergeCell ref="AC31:AP31"/>
    <mergeCell ref="AQ31:BD31"/>
    <mergeCell ref="BE31:BR31"/>
    <mergeCell ref="BS31:CF31"/>
    <mergeCell ref="FA28:FE28"/>
    <mergeCell ref="DV29:EG31"/>
    <mergeCell ref="EH29:ES31"/>
    <mergeCell ref="ET29:FE31"/>
    <mergeCell ref="P30:AA30"/>
    <mergeCell ref="A34:FD34"/>
    <mergeCell ref="ET33:FE33"/>
    <mergeCell ref="A32:N32"/>
    <mergeCell ref="O32:AB32"/>
    <mergeCell ref="AC32:AP32"/>
    <mergeCell ref="AQ32:BD32"/>
    <mergeCell ref="BE32:BR32"/>
    <mergeCell ref="BS32:CF32"/>
    <mergeCell ref="DJ33:DU33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ET32:FE32"/>
    <mergeCell ref="CG32:CQ32"/>
    <mergeCell ref="CR32:DB32"/>
    <mergeCell ref="DC32:DI3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 alignWithMargins="0"/>
  <rowBreaks count="1" manualBreakCount="1">
    <brk id="23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E74"/>
  <sheetViews>
    <sheetView tabSelected="1" topLeftCell="A59" workbookViewId="0">
      <selection sqref="A1:S73"/>
    </sheetView>
  </sheetViews>
  <sheetFormatPr defaultRowHeight="12.75" x14ac:dyDescent="0.2"/>
  <cols>
    <col min="1" max="1" width="5.28515625" customWidth="1"/>
    <col min="14" max="14" width="12.28515625" customWidth="1"/>
  </cols>
  <sheetData>
    <row r="1" spans="1:161" ht="15.75" x14ac:dyDescent="0.25">
      <c r="A1" s="339" t="s">
        <v>174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</row>
    <row r="2" spans="1:161" ht="15.7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:161" ht="15.75" x14ac:dyDescent="0.25">
      <c r="A3" s="82" t="s">
        <v>117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s="64" customFormat="1" ht="15.75" x14ac:dyDescent="0.25">
      <c r="A4" s="61" t="s">
        <v>165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</row>
    <row r="5" spans="1:161" s="64" customFormat="1" ht="15.75" x14ac:dyDescent="0.25">
      <c r="A5" s="34" t="s">
        <v>118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s="64" customFormat="1" ht="15.75" x14ac:dyDescent="0.25">
      <c r="A6" s="34" t="s">
        <v>166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</row>
    <row r="7" spans="1:161" s="84" customFormat="1" ht="49.9" customHeight="1" x14ac:dyDescent="0.25">
      <c r="A7" s="328" t="s">
        <v>171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64" customFormat="1" ht="15.75" x14ac:dyDescent="0.25">
      <c r="A8" s="34" t="s">
        <v>152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</row>
    <row r="9" spans="1:161" s="64" customFormat="1" ht="15.75" x14ac:dyDescent="0.25">
      <c r="A9" s="82" t="s">
        <v>119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</row>
    <row r="10" spans="1:161" s="64" customFormat="1" ht="44.25" customHeight="1" x14ac:dyDescent="0.25">
      <c r="A10" s="91" t="s">
        <v>197</v>
      </c>
      <c r="B10" s="321" t="s">
        <v>198</v>
      </c>
      <c r="C10" s="326"/>
      <c r="D10" s="326"/>
      <c r="E10" s="326"/>
      <c r="F10" s="326"/>
      <c r="G10" s="326"/>
      <c r="H10" s="326"/>
      <c r="I10" s="326"/>
      <c r="J10" s="326"/>
      <c r="K10" s="322"/>
      <c r="L10" s="321" t="s">
        <v>196</v>
      </c>
      <c r="M10" s="322"/>
      <c r="N10" s="91" t="s">
        <v>172</v>
      </c>
      <c r="O10" s="9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</row>
    <row r="11" spans="1:161" s="64" customFormat="1" ht="24" customHeight="1" x14ac:dyDescent="0.25">
      <c r="A11" s="91">
        <v>1</v>
      </c>
      <c r="B11" s="354" t="s">
        <v>207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67" t="s">
        <v>205</v>
      </c>
      <c r="M11" s="367"/>
      <c r="N11" s="93">
        <v>53</v>
      </c>
      <c r="O11" s="100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</row>
    <row r="12" spans="1:161" s="64" customFormat="1" ht="12" customHeight="1" x14ac:dyDescent="0.25">
      <c r="A12" s="91">
        <v>2</v>
      </c>
      <c r="B12" s="354" t="s">
        <v>208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67" t="s">
        <v>205</v>
      </c>
      <c r="M12" s="367"/>
      <c r="N12" s="93">
        <v>30</v>
      </c>
      <c r="O12" s="100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:161" s="64" customFormat="1" ht="12" customHeight="1" x14ac:dyDescent="0.25">
      <c r="A13" s="91">
        <v>3</v>
      </c>
      <c r="B13" s="354" t="s">
        <v>209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67" t="s">
        <v>235</v>
      </c>
      <c r="M13" s="367"/>
      <c r="N13" s="93">
        <v>40</v>
      </c>
      <c r="O13" s="100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</row>
    <row r="14" spans="1:161" s="64" customFormat="1" ht="12" customHeight="1" x14ac:dyDescent="0.25">
      <c r="A14" s="91">
        <v>4</v>
      </c>
      <c r="B14" s="318" t="s">
        <v>213</v>
      </c>
      <c r="C14" s="319"/>
      <c r="D14" s="319"/>
      <c r="E14" s="319"/>
      <c r="F14" s="319"/>
      <c r="G14" s="319"/>
      <c r="H14" s="319"/>
      <c r="I14" s="319"/>
      <c r="J14" s="319"/>
      <c r="K14" s="320"/>
      <c r="L14" s="321" t="s">
        <v>236</v>
      </c>
      <c r="M14" s="322"/>
      <c r="N14" s="93">
        <v>15</v>
      </c>
      <c r="O14" s="100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</row>
    <row r="15" spans="1:161" s="64" customFormat="1" ht="12" customHeight="1" x14ac:dyDescent="0.25">
      <c r="A15" s="91">
        <v>5</v>
      </c>
      <c r="B15" s="318" t="s">
        <v>212</v>
      </c>
      <c r="C15" s="319"/>
      <c r="D15" s="319"/>
      <c r="E15" s="319"/>
      <c r="F15" s="319"/>
      <c r="G15" s="319"/>
      <c r="H15" s="319"/>
      <c r="I15" s="319"/>
      <c r="J15" s="319"/>
      <c r="K15" s="320"/>
      <c r="L15" s="321" t="s">
        <v>236</v>
      </c>
      <c r="M15" s="322"/>
      <c r="N15" s="93">
        <v>30</v>
      </c>
      <c r="O15" s="100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</row>
    <row r="16" spans="1:161" s="64" customFormat="1" ht="12" customHeight="1" x14ac:dyDescent="0.25">
      <c r="A16" s="91">
        <v>6</v>
      </c>
      <c r="B16" s="318" t="s">
        <v>214</v>
      </c>
      <c r="C16" s="319"/>
      <c r="D16" s="319"/>
      <c r="E16" s="319"/>
      <c r="F16" s="319"/>
      <c r="G16" s="319"/>
      <c r="H16" s="319"/>
      <c r="I16" s="319"/>
      <c r="J16" s="319"/>
      <c r="K16" s="320"/>
      <c r="L16" s="321" t="s">
        <v>230</v>
      </c>
      <c r="M16" s="322"/>
      <c r="N16" s="93">
        <v>20</v>
      </c>
      <c r="O16" s="100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</row>
    <row r="17" spans="1:161" s="64" customFormat="1" ht="12" customHeight="1" x14ac:dyDescent="0.25">
      <c r="A17" s="91">
        <v>7</v>
      </c>
      <c r="B17" s="318" t="s">
        <v>215</v>
      </c>
      <c r="C17" s="319"/>
      <c r="D17" s="319"/>
      <c r="E17" s="319"/>
      <c r="F17" s="319"/>
      <c r="G17" s="319"/>
      <c r="H17" s="319"/>
      <c r="I17" s="319"/>
      <c r="J17" s="319"/>
      <c r="K17" s="320"/>
      <c r="L17" s="321" t="s">
        <v>230</v>
      </c>
      <c r="M17" s="322"/>
      <c r="N17" s="93">
        <v>15</v>
      </c>
      <c r="O17" s="100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</row>
    <row r="18" spans="1:161" s="64" customFormat="1" ht="12" customHeight="1" x14ac:dyDescent="0.25">
      <c r="A18" s="91">
        <v>8</v>
      </c>
      <c r="B18" s="318" t="s">
        <v>217</v>
      </c>
      <c r="C18" s="319"/>
      <c r="D18" s="319"/>
      <c r="E18" s="319"/>
      <c r="F18" s="319"/>
      <c r="G18" s="319"/>
      <c r="H18" s="319"/>
      <c r="I18" s="319"/>
      <c r="J18" s="319"/>
      <c r="K18" s="320"/>
      <c r="L18" s="321" t="s">
        <v>231</v>
      </c>
      <c r="M18" s="322"/>
      <c r="N18" s="93">
        <v>40</v>
      </c>
      <c r="O18" s="100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</row>
    <row r="19" spans="1:161" s="64" customFormat="1" ht="12" customHeight="1" x14ac:dyDescent="0.25">
      <c r="A19" s="91">
        <v>9</v>
      </c>
      <c r="B19" s="318" t="s">
        <v>257</v>
      </c>
      <c r="C19" s="319"/>
      <c r="D19" s="319"/>
      <c r="E19" s="319"/>
      <c r="F19" s="319"/>
      <c r="G19" s="319"/>
      <c r="H19" s="319"/>
      <c r="I19" s="319"/>
      <c r="J19" s="319"/>
      <c r="K19" s="320"/>
      <c r="L19" s="321" t="s">
        <v>231</v>
      </c>
      <c r="M19" s="322"/>
      <c r="N19" s="93">
        <v>30</v>
      </c>
      <c r="O19" s="100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</row>
    <row r="20" spans="1:161" s="64" customFormat="1" ht="12" customHeight="1" x14ac:dyDescent="0.25">
      <c r="A20" s="91">
        <v>10</v>
      </c>
      <c r="B20" s="318" t="s">
        <v>216</v>
      </c>
      <c r="C20" s="319"/>
      <c r="D20" s="319"/>
      <c r="E20" s="319"/>
      <c r="F20" s="319"/>
      <c r="G20" s="319"/>
      <c r="H20" s="319"/>
      <c r="I20" s="319"/>
      <c r="J20" s="319"/>
      <c r="K20" s="320"/>
      <c r="L20" s="321" t="s">
        <v>231</v>
      </c>
      <c r="M20" s="322"/>
      <c r="N20" s="93">
        <v>15</v>
      </c>
      <c r="O20" s="100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</row>
    <row r="21" spans="1:161" s="64" customFormat="1" ht="12" customHeight="1" x14ac:dyDescent="0.25">
      <c r="A21" s="91">
        <v>11</v>
      </c>
      <c r="B21" s="318" t="s">
        <v>218</v>
      </c>
      <c r="C21" s="319"/>
      <c r="D21" s="319"/>
      <c r="E21" s="319"/>
      <c r="F21" s="319"/>
      <c r="G21" s="319"/>
      <c r="H21" s="319"/>
      <c r="I21" s="319"/>
      <c r="J21" s="319"/>
      <c r="K21" s="320"/>
      <c r="L21" s="321" t="s">
        <v>261</v>
      </c>
      <c r="M21" s="322"/>
      <c r="N21" s="93">
        <v>20</v>
      </c>
      <c r="O21" s="100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</row>
    <row r="22" spans="1:161" s="64" customFormat="1" ht="12" customHeight="1" x14ac:dyDescent="0.25">
      <c r="A22" s="91">
        <v>12</v>
      </c>
      <c r="B22" s="318" t="s">
        <v>264</v>
      </c>
      <c r="C22" s="319"/>
      <c r="D22" s="319"/>
      <c r="E22" s="319"/>
      <c r="F22" s="319"/>
      <c r="G22" s="319"/>
      <c r="H22" s="319"/>
      <c r="I22" s="319"/>
      <c r="J22" s="319"/>
      <c r="K22" s="320"/>
      <c r="L22" s="321" t="s">
        <v>248</v>
      </c>
      <c r="M22" s="322"/>
      <c r="N22" s="93">
        <v>15</v>
      </c>
      <c r="O22" s="100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</row>
    <row r="23" spans="1:161" s="64" customFormat="1" ht="12" customHeight="1" x14ac:dyDescent="0.25">
      <c r="A23" s="91">
        <v>13</v>
      </c>
      <c r="B23" s="354" t="s">
        <v>210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67" t="s">
        <v>248</v>
      </c>
      <c r="M23" s="367"/>
      <c r="N23" s="93">
        <v>40</v>
      </c>
      <c r="O23" s="100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1:161" s="64" customFormat="1" ht="12" customHeight="1" x14ac:dyDescent="0.25">
      <c r="A24" s="91">
        <v>14</v>
      </c>
      <c r="B24" s="354" t="s">
        <v>266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67" t="s">
        <v>247</v>
      </c>
      <c r="M24" s="367"/>
      <c r="N24" s="93">
        <v>30</v>
      </c>
      <c r="O24" s="100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</row>
    <row r="25" spans="1:161" s="64" customFormat="1" ht="12" customHeight="1" x14ac:dyDescent="0.25">
      <c r="A25" s="91">
        <v>15</v>
      </c>
      <c r="B25" s="354" t="s">
        <v>220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67" t="s">
        <v>241</v>
      </c>
      <c r="M25" s="367"/>
      <c r="N25" s="93">
        <v>40</v>
      </c>
      <c r="O25" s="100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s="64" customFormat="1" ht="12" customHeight="1" x14ac:dyDescent="0.25">
      <c r="A26" s="91">
        <v>16</v>
      </c>
      <c r="B26" s="354" t="s">
        <v>219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67" t="s">
        <v>242</v>
      </c>
      <c r="M26" s="367"/>
      <c r="N26" s="93">
        <v>30</v>
      </c>
      <c r="O26" s="100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</row>
    <row r="27" spans="1:161" s="64" customFormat="1" ht="12" customHeight="1" x14ac:dyDescent="0.25">
      <c r="A27" s="91">
        <v>17</v>
      </c>
      <c r="B27" s="354" t="s">
        <v>270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67" t="s">
        <v>242</v>
      </c>
      <c r="M27" s="367"/>
      <c r="N27" s="93">
        <v>15</v>
      </c>
      <c r="O27" s="100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</row>
    <row r="28" spans="1:161" s="64" customFormat="1" ht="12" customHeight="1" x14ac:dyDescent="0.25">
      <c r="A28" s="91">
        <v>18</v>
      </c>
      <c r="B28" s="354" t="s">
        <v>221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67" t="s">
        <v>243</v>
      </c>
      <c r="M28" s="367"/>
      <c r="N28" s="93">
        <v>20</v>
      </c>
      <c r="O28" s="100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</row>
    <row r="29" spans="1:161" s="64" customFormat="1" ht="12" customHeight="1" x14ac:dyDescent="0.25">
      <c r="A29" s="91">
        <v>19</v>
      </c>
      <c r="B29" s="354" t="s">
        <v>222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67" t="s">
        <v>249</v>
      </c>
      <c r="M29" s="367"/>
      <c r="N29" s="93">
        <v>20</v>
      </c>
      <c r="O29" s="100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s="64" customFormat="1" ht="12" customHeight="1" x14ac:dyDescent="0.25">
      <c r="A30" s="91">
        <v>20</v>
      </c>
      <c r="B30" s="354" t="s">
        <v>223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67" t="s">
        <v>244</v>
      </c>
      <c r="M30" s="367"/>
      <c r="N30" s="93">
        <v>40</v>
      </c>
      <c r="O30" s="100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s="64" customFormat="1" ht="12" customHeight="1" x14ac:dyDescent="0.25">
      <c r="A31" s="91">
        <v>21</v>
      </c>
      <c r="B31" s="354" t="s">
        <v>225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67" t="s">
        <v>232</v>
      </c>
      <c r="M31" s="367"/>
      <c r="N31" s="93">
        <v>40</v>
      </c>
      <c r="O31" s="100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64" customFormat="1" ht="12" customHeight="1" x14ac:dyDescent="0.25">
      <c r="A32" s="91">
        <v>22</v>
      </c>
      <c r="B32" s="354" t="s">
        <v>226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67" t="s">
        <v>232</v>
      </c>
      <c r="M32" s="367"/>
      <c r="N32" s="93">
        <v>40</v>
      </c>
      <c r="O32" s="100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64" customFormat="1" ht="12" customHeight="1" x14ac:dyDescent="0.25">
      <c r="A33" s="91">
        <v>23</v>
      </c>
      <c r="B33" s="354" t="s">
        <v>224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67" t="s">
        <v>232</v>
      </c>
      <c r="M33" s="367"/>
      <c r="N33" s="93">
        <v>40</v>
      </c>
      <c r="O33" s="100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s="64" customFormat="1" ht="12" customHeight="1" x14ac:dyDescent="0.25">
      <c r="A34" s="91">
        <v>24</v>
      </c>
      <c r="B34" s="354" t="s">
        <v>227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67" t="s">
        <v>234</v>
      </c>
      <c r="M34" s="367"/>
      <c r="N34" s="93">
        <v>30</v>
      </c>
      <c r="O34" s="100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64" customFormat="1" ht="12" customHeight="1" x14ac:dyDescent="0.25">
      <c r="A35" s="91">
        <v>25</v>
      </c>
      <c r="B35" s="354" t="s">
        <v>276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67" t="s">
        <v>234</v>
      </c>
      <c r="M35" s="367"/>
      <c r="N35" s="93">
        <v>30</v>
      </c>
      <c r="O35" s="100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</row>
    <row r="36" spans="1:161" s="64" customFormat="1" ht="12" customHeight="1" x14ac:dyDescent="0.25">
      <c r="A36" s="91">
        <v>26</v>
      </c>
      <c r="B36" s="354" t="s">
        <v>278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67" t="s">
        <v>203</v>
      </c>
      <c r="M36" s="367"/>
      <c r="N36" s="93">
        <v>30</v>
      </c>
      <c r="O36" s="100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</row>
    <row r="37" spans="1:161" s="64" customFormat="1" ht="12" customHeight="1" x14ac:dyDescent="0.25">
      <c r="A37" s="91">
        <v>27</v>
      </c>
      <c r="B37" s="368" t="s">
        <v>292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7" t="s">
        <v>231</v>
      </c>
      <c r="M37" s="367"/>
      <c r="N37" s="93">
        <v>2</v>
      </c>
      <c r="O37" s="100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</row>
    <row r="38" spans="1:161" s="64" customFormat="1" ht="12" customHeight="1" x14ac:dyDescent="0.25">
      <c r="A38" s="91">
        <v>28</v>
      </c>
      <c r="B38" s="368" t="s">
        <v>293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7" t="s">
        <v>236</v>
      </c>
      <c r="M38" s="367"/>
      <c r="N38" s="93">
        <v>8</v>
      </c>
      <c r="O38" s="100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1" s="64" customFormat="1" ht="12" customHeight="1" x14ac:dyDescent="0.25">
      <c r="A39" s="91">
        <v>29</v>
      </c>
      <c r="B39" s="368" t="s">
        <v>294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7" t="s">
        <v>241</v>
      </c>
      <c r="M39" s="367"/>
      <c r="N39" s="93">
        <v>4</v>
      </c>
      <c r="O39" s="100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s="64" customFormat="1" ht="12" customHeight="1" x14ac:dyDescent="0.25">
      <c r="A40" s="91">
        <v>30</v>
      </c>
      <c r="B40" s="368" t="s">
        <v>301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70" t="s">
        <v>302</v>
      </c>
      <c r="M40" s="370"/>
      <c r="N40" s="101">
        <v>4</v>
      </c>
      <c r="O40" s="100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</row>
    <row r="41" spans="1:161" s="64" customFormat="1" ht="12" customHeight="1" x14ac:dyDescent="0.25">
      <c r="A41" s="91">
        <v>31</v>
      </c>
      <c r="B41" s="368" t="s">
        <v>305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70" t="s">
        <v>231</v>
      </c>
      <c r="M41" s="370"/>
      <c r="N41" s="101">
        <v>4</v>
      </c>
      <c r="O41" s="100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s="64" customFormat="1" ht="12" customHeight="1" x14ac:dyDescent="0.25">
      <c r="A42" s="91">
        <v>32</v>
      </c>
      <c r="B42" s="368" t="s">
        <v>298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7" t="s">
        <v>202</v>
      </c>
      <c r="M42" s="367"/>
      <c r="N42" s="93">
        <v>10</v>
      </c>
      <c r="O42" s="100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</row>
    <row r="43" spans="1:161" s="64" customFormat="1" ht="12" customHeight="1" x14ac:dyDescent="0.25">
      <c r="A43" s="91">
        <v>33</v>
      </c>
      <c r="B43" s="368" t="s">
        <v>295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7" t="s">
        <v>243</v>
      </c>
      <c r="M43" s="367"/>
      <c r="N43" s="93">
        <v>3</v>
      </c>
      <c r="O43" s="100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</row>
    <row r="44" spans="1:161" s="64" customFormat="1" ht="12" customHeight="1" x14ac:dyDescent="0.25">
      <c r="A44" s="91">
        <v>34</v>
      </c>
      <c r="B44" s="368" t="s">
        <v>296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7" t="s">
        <v>297</v>
      </c>
      <c r="M44" s="367"/>
      <c r="N44" s="93">
        <v>4</v>
      </c>
      <c r="O44" s="100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</row>
    <row r="45" spans="1:161" s="64" customFormat="1" ht="12" customHeight="1" x14ac:dyDescent="0.25">
      <c r="A45" s="91">
        <v>35</v>
      </c>
      <c r="B45" s="368" t="s">
        <v>303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7" t="s">
        <v>202</v>
      </c>
      <c r="M45" s="367"/>
      <c r="N45" s="93">
        <v>4</v>
      </c>
      <c r="O45" s="100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</row>
    <row r="46" spans="1:161" s="64" customFormat="1" ht="12" customHeight="1" x14ac:dyDescent="0.25">
      <c r="A46" s="91">
        <v>36</v>
      </c>
      <c r="B46" s="368" t="s">
        <v>304</v>
      </c>
      <c r="C46" s="368"/>
      <c r="D46" s="368"/>
      <c r="E46" s="368"/>
      <c r="F46" s="368"/>
      <c r="G46" s="368"/>
      <c r="H46" s="368"/>
      <c r="I46" s="368"/>
      <c r="J46" s="368"/>
      <c r="K46" s="368"/>
      <c r="L46" s="367" t="s">
        <v>242</v>
      </c>
      <c r="M46" s="367"/>
      <c r="N46" s="93">
        <v>5</v>
      </c>
      <c r="O46" s="100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</row>
    <row r="47" spans="1:161" s="64" customFormat="1" ht="12" customHeight="1" x14ac:dyDescent="0.25">
      <c r="A47" s="91">
        <v>37</v>
      </c>
      <c r="B47" s="369" t="s">
        <v>308</v>
      </c>
      <c r="C47" s="369"/>
      <c r="D47" s="369"/>
      <c r="E47" s="369"/>
      <c r="F47" s="369"/>
      <c r="G47" s="369"/>
      <c r="H47" s="369"/>
      <c r="I47" s="369"/>
      <c r="J47" s="369"/>
      <c r="K47" s="369"/>
      <c r="L47" s="367" t="s">
        <v>203</v>
      </c>
      <c r="M47" s="367"/>
      <c r="N47" s="93">
        <v>22</v>
      </c>
      <c r="O47" s="100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</row>
    <row r="48" spans="1:161" s="64" customFormat="1" ht="12" customHeight="1" x14ac:dyDescent="0.25">
      <c r="A48" s="91">
        <v>38</v>
      </c>
      <c r="B48" s="354" t="s">
        <v>306</v>
      </c>
      <c r="C48" s="354"/>
      <c r="D48" s="354"/>
      <c r="E48" s="354"/>
      <c r="F48" s="354"/>
      <c r="G48" s="354"/>
      <c r="H48" s="354"/>
      <c r="I48" s="354"/>
      <c r="J48" s="354"/>
      <c r="K48" s="354"/>
      <c r="L48" s="367" t="s">
        <v>203</v>
      </c>
      <c r="M48" s="367"/>
      <c r="N48" s="93">
        <v>2</v>
      </c>
      <c r="O48" s="100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</row>
    <row r="49" spans="1:161" s="64" customFormat="1" ht="21" customHeight="1" x14ac:dyDescent="0.25">
      <c r="A49" s="340" t="s">
        <v>173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94">
        <f>SUM(N11:O48)</f>
        <v>840</v>
      </c>
      <c r="O49" s="95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</row>
    <row r="50" spans="1:161" s="64" customFormat="1" ht="15.75" x14ac:dyDescent="0.25">
      <c r="A50" s="62" t="s">
        <v>73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</row>
    <row r="51" spans="1:161" s="64" customFormat="1" ht="27.6" customHeight="1" x14ac:dyDescent="0.2">
      <c r="A51" s="250" t="s">
        <v>47</v>
      </c>
      <c r="B51" s="250"/>
      <c r="C51" s="250"/>
      <c r="D51" s="250"/>
      <c r="E51" s="250"/>
      <c r="F51" s="250" t="s">
        <v>23</v>
      </c>
      <c r="G51" s="250"/>
      <c r="H51" s="250"/>
      <c r="I51" s="250"/>
      <c r="J51" s="250" t="s">
        <v>102</v>
      </c>
      <c r="K51" s="250"/>
      <c r="L51" s="250"/>
      <c r="M51" s="250"/>
      <c r="N51" s="250"/>
      <c r="O51" s="250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</row>
    <row r="52" spans="1:161" s="64" customFormat="1" ht="15" x14ac:dyDescent="0.2">
      <c r="A52" s="234">
        <v>1</v>
      </c>
      <c r="B52" s="234"/>
      <c r="C52" s="234"/>
      <c r="D52" s="234"/>
      <c r="E52" s="234"/>
      <c r="F52" s="234">
        <v>2</v>
      </c>
      <c r="G52" s="234"/>
      <c r="H52" s="234"/>
      <c r="I52" s="234"/>
      <c r="J52" s="234">
        <v>3</v>
      </c>
      <c r="K52" s="234"/>
      <c r="L52" s="234"/>
      <c r="M52" s="234"/>
      <c r="N52" s="234"/>
      <c r="O52" s="234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8"/>
      <c r="DF52" s="338"/>
      <c r="DG52" s="338"/>
      <c r="DH52" s="338"/>
      <c r="DI52" s="338"/>
      <c r="DJ52" s="338"/>
      <c r="DK52" s="338"/>
      <c r="DL52" s="338"/>
      <c r="DM52" s="338"/>
      <c r="DN52" s="338"/>
      <c r="DO52" s="338"/>
      <c r="DP52" s="338"/>
      <c r="DQ52" s="338"/>
      <c r="DR52" s="338"/>
      <c r="DS52" s="338"/>
      <c r="DT52" s="338"/>
      <c r="DU52" s="338"/>
      <c r="DV52" s="338"/>
      <c r="DW52" s="338"/>
      <c r="DX52" s="338"/>
      <c r="DY52" s="338"/>
      <c r="DZ52" s="338"/>
      <c r="EA52" s="338"/>
      <c r="EB52" s="338"/>
      <c r="EC52" s="338"/>
      <c r="ED52" s="338"/>
      <c r="EE52" s="338"/>
      <c r="EF52" s="338"/>
      <c r="EG52" s="338"/>
      <c r="EH52" s="338"/>
      <c r="EI52" s="338"/>
      <c r="EJ52" s="338"/>
      <c r="EK52" s="338"/>
      <c r="EL52" s="338"/>
      <c r="EM52" s="338"/>
      <c r="EN52" s="338"/>
      <c r="EO52" s="338"/>
      <c r="EP52" s="338"/>
      <c r="EQ52" s="338"/>
      <c r="ER52" s="338"/>
      <c r="ES52" s="338"/>
      <c r="ET52" s="338"/>
      <c r="EU52" s="338"/>
      <c r="EV52" s="338"/>
      <c r="EW52" s="338"/>
      <c r="EX52" s="338"/>
      <c r="EY52" s="338"/>
      <c r="EZ52" s="338"/>
      <c r="FA52" s="338"/>
      <c r="FB52" s="338"/>
      <c r="FC52" s="338"/>
      <c r="FD52" s="338"/>
      <c r="FE52" s="338"/>
    </row>
    <row r="53" spans="1:161" s="64" customFormat="1" ht="55.9" customHeight="1" x14ac:dyDescent="0.2">
      <c r="A53" s="333" t="s">
        <v>156</v>
      </c>
      <c r="B53" s="334"/>
      <c r="C53" s="334"/>
      <c r="D53" s="334"/>
      <c r="E53" s="335"/>
      <c r="F53" s="333" t="s">
        <v>169</v>
      </c>
      <c r="G53" s="334"/>
      <c r="H53" s="334"/>
      <c r="I53" s="335"/>
      <c r="J53" s="333" t="s">
        <v>170</v>
      </c>
      <c r="K53" s="334"/>
      <c r="L53" s="334"/>
      <c r="M53" s="334"/>
      <c r="N53" s="334"/>
      <c r="O53" s="335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6"/>
      <c r="DV53" s="336"/>
      <c r="DW53" s="336"/>
      <c r="DX53" s="336"/>
      <c r="DY53" s="336"/>
      <c r="DZ53" s="336"/>
      <c r="EA53" s="336"/>
      <c r="EB53" s="336"/>
      <c r="EC53" s="336"/>
      <c r="ED53" s="336"/>
      <c r="EE53" s="336"/>
      <c r="EF53" s="336"/>
      <c r="EG53" s="336"/>
      <c r="EH53" s="336"/>
      <c r="EI53" s="336"/>
      <c r="EJ53" s="336"/>
      <c r="EK53" s="336"/>
      <c r="EL53" s="336"/>
      <c r="EM53" s="336"/>
      <c r="EN53" s="336"/>
      <c r="EO53" s="336"/>
      <c r="EP53" s="336"/>
      <c r="EQ53" s="336"/>
      <c r="ER53" s="336"/>
      <c r="ES53" s="336"/>
      <c r="ET53" s="336"/>
      <c r="EU53" s="336"/>
      <c r="EV53" s="336"/>
      <c r="EW53" s="336"/>
      <c r="EX53" s="336"/>
      <c r="EY53" s="336"/>
      <c r="EZ53" s="336"/>
      <c r="FA53" s="336"/>
      <c r="FB53" s="336"/>
      <c r="FC53" s="336"/>
      <c r="FD53" s="336"/>
      <c r="FE53" s="336"/>
    </row>
    <row r="54" spans="1:161" s="64" customFormat="1" ht="33.75" customHeight="1" x14ac:dyDescent="0.2">
      <c r="A54" s="333" t="s">
        <v>157</v>
      </c>
      <c r="B54" s="334"/>
      <c r="C54" s="334"/>
      <c r="D54" s="334"/>
      <c r="E54" s="335"/>
      <c r="F54" s="333" t="s">
        <v>158</v>
      </c>
      <c r="G54" s="334"/>
      <c r="H54" s="334"/>
      <c r="I54" s="335"/>
      <c r="J54" s="333" t="s">
        <v>170</v>
      </c>
      <c r="K54" s="334"/>
      <c r="L54" s="334"/>
      <c r="M54" s="334"/>
      <c r="N54" s="334"/>
      <c r="O54" s="335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336"/>
      <c r="DP54" s="336"/>
      <c r="DQ54" s="336"/>
      <c r="DR54" s="336"/>
      <c r="DS54" s="336"/>
      <c r="DT54" s="336"/>
      <c r="DU54" s="336"/>
      <c r="DV54" s="336"/>
      <c r="DW54" s="336"/>
      <c r="DX54" s="336"/>
      <c r="DY54" s="336"/>
      <c r="DZ54" s="336"/>
      <c r="EA54" s="336"/>
      <c r="EB54" s="336"/>
      <c r="EC54" s="336"/>
      <c r="ED54" s="336"/>
      <c r="EE54" s="336"/>
      <c r="EF54" s="336"/>
      <c r="EG54" s="336"/>
      <c r="EH54" s="336"/>
      <c r="EI54" s="336"/>
      <c r="EJ54" s="336"/>
      <c r="EK54" s="336"/>
      <c r="EL54" s="336"/>
      <c r="EM54" s="336"/>
      <c r="EN54" s="336"/>
      <c r="EO54" s="336"/>
      <c r="EP54" s="336"/>
      <c r="EQ54" s="336"/>
      <c r="ER54" s="336"/>
      <c r="ES54" s="336"/>
      <c r="ET54" s="336"/>
      <c r="EU54" s="336"/>
      <c r="EV54" s="336"/>
      <c r="EW54" s="336"/>
      <c r="EX54" s="336"/>
      <c r="EY54" s="336"/>
      <c r="EZ54" s="336"/>
      <c r="FA54" s="336"/>
      <c r="FB54" s="336"/>
      <c r="FC54" s="336"/>
      <c r="FD54" s="336"/>
      <c r="FE54" s="336"/>
    </row>
    <row r="55" spans="1:161" s="64" customFormat="1" ht="30" customHeight="1" x14ac:dyDescent="0.2">
      <c r="A55" s="333" t="s">
        <v>159</v>
      </c>
      <c r="B55" s="334"/>
      <c r="C55" s="334"/>
      <c r="D55" s="334"/>
      <c r="E55" s="335"/>
      <c r="F55" s="333" t="s">
        <v>160</v>
      </c>
      <c r="G55" s="334"/>
      <c r="H55" s="334"/>
      <c r="I55" s="335"/>
      <c r="J55" s="333" t="s">
        <v>170</v>
      </c>
      <c r="K55" s="334"/>
      <c r="L55" s="334"/>
      <c r="M55" s="334"/>
      <c r="N55" s="334"/>
      <c r="O55" s="335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336"/>
      <c r="CU55" s="336"/>
      <c r="CV55" s="336"/>
      <c r="CW55" s="336"/>
      <c r="CX55" s="336"/>
      <c r="CY55" s="336"/>
      <c r="CZ55" s="336"/>
      <c r="DA55" s="336"/>
      <c r="DB55" s="336"/>
      <c r="DC55" s="336"/>
      <c r="DD55" s="336"/>
      <c r="DE55" s="336"/>
      <c r="DF55" s="336"/>
      <c r="DG55" s="336"/>
      <c r="DH55" s="336"/>
      <c r="DI55" s="336"/>
      <c r="DJ55" s="336"/>
      <c r="DK55" s="336"/>
      <c r="DL55" s="336"/>
      <c r="DM55" s="336"/>
      <c r="DN55" s="336"/>
      <c r="DO55" s="336"/>
      <c r="DP55" s="336"/>
      <c r="DQ55" s="336"/>
      <c r="DR55" s="336"/>
      <c r="DS55" s="336"/>
      <c r="DT55" s="336"/>
      <c r="DU55" s="336"/>
      <c r="DV55" s="336"/>
      <c r="DW55" s="336"/>
      <c r="DX55" s="336"/>
      <c r="DY55" s="336"/>
      <c r="DZ55" s="336"/>
      <c r="EA55" s="336"/>
      <c r="EB55" s="336"/>
      <c r="EC55" s="336"/>
      <c r="ED55" s="336"/>
      <c r="EE55" s="336"/>
      <c r="EF55" s="336"/>
      <c r="EG55" s="336"/>
      <c r="EH55" s="336"/>
      <c r="EI55" s="336"/>
      <c r="EJ55" s="336"/>
      <c r="EK55" s="336"/>
      <c r="EL55" s="336"/>
      <c r="EM55" s="336"/>
      <c r="EN55" s="336"/>
      <c r="EO55" s="336"/>
      <c r="EP55" s="336"/>
      <c r="EQ55" s="336"/>
      <c r="ER55" s="336"/>
      <c r="ES55" s="336"/>
      <c r="ET55" s="336"/>
      <c r="EU55" s="336"/>
      <c r="EV55" s="336"/>
      <c r="EW55" s="336"/>
      <c r="EX55" s="336"/>
      <c r="EY55" s="336"/>
      <c r="EZ55" s="336"/>
      <c r="FA55" s="336"/>
      <c r="FB55" s="336"/>
      <c r="FC55" s="336"/>
      <c r="FD55" s="336"/>
      <c r="FE55" s="336"/>
    </row>
    <row r="56" spans="1:161" s="64" customFormat="1" ht="15" x14ac:dyDescent="0.2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</row>
    <row r="57" spans="1:161" ht="15.6" customHeight="1" x14ac:dyDescent="0.2">
      <c r="A57" s="74" t="s">
        <v>72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 t="s">
        <v>86</v>
      </c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</row>
    <row r="58" spans="1:161" ht="65.45" customHeight="1" x14ac:dyDescent="0.25">
      <c r="A58" s="328" t="s">
        <v>162</v>
      </c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</row>
    <row r="59" spans="1:161" ht="15.6" customHeight="1" x14ac:dyDescent="0.25">
      <c r="A59" s="328" t="s">
        <v>161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</row>
    <row r="60" spans="1:161" ht="15.75" x14ac:dyDescent="0.25">
      <c r="A60" s="34" t="s">
        <v>74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76" t="s">
        <v>85</v>
      </c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</row>
    <row r="61" spans="1:161" s="64" customFormat="1" ht="15.75" x14ac:dyDescent="0.25">
      <c r="A61" s="77" t="s">
        <v>120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</row>
    <row r="62" spans="1:161" ht="15.75" x14ac:dyDescent="0.25">
      <c r="A62" s="78" t="s">
        <v>75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</row>
    <row r="63" spans="1:161" ht="15.75" x14ac:dyDescent="0.25">
      <c r="A63" s="79" t="s">
        <v>153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</row>
    <row r="64" spans="1:161" ht="33" customHeight="1" x14ac:dyDescent="0.25">
      <c r="A64" s="329" t="s">
        <v>154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</row>
    <row r="65" spans="1:161" ht="14.45" customHeight="1" x14ac:dyDescent="0.25">
      <c r="A65" s="329" t="s">
        <v>155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</row>
    <row r="66" spans="1:161" ht="15.75" x14ac:dyDescent="0.25">
      <c r="A66" s="68" t="s">
        <v>76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32"/>
      <c r="DQ66" s="332"/>
      <c r="DR66" s="332"/>
      <c r="DS66" s="332"/>
      <c r="DT66" s="332"/>
      <c r="DU66" s="332"/>
      <c r="DV66" s="332"/>
      <c r="DW66" s="332"/>
      <c r="DX66" s="332"/>
      <c r="DY66" s="332"/>
      <c r="DZ66" s="332"/>
      <c r="EA66" s="332"/>
      <c r="EB66" s="332"/>
      <c r="EC66" s="332"/>
      <c r="ED66" s="332"/>
      <c r="EE66" s="332"/>
      <c r="EF66" s="332"/>
      <c r="EG66" s="332"/>
      <c r="EH66" s="332"/>
      <c r="EI66" s="332"/>
      <c r="EJ66" s="332"/>
      <c r="EK66" s="332"/>
      <c r="EL66" s="332"/>
      <c r="EM66" s="332"/>
      <c r="EN66" s="332"/>
      <c r="EO66" s="332"/>
      <c r="EP66" s="332"/>
      <c r="EQ66" s="332"/>
      <c r="ER66" s="332"/>
      <c r="ES66" s="332"/>
      <c r="ET66" s="332"/>
      <c r="EU66" s="332"/>
      <c r="EV66" s="332"/>
      <c r="EW66" s="332"/>
      <c r="EX66" s="332"/>
      <c r="EY66" s="332"/>
      <c r="EZ66" s="332"/>
      <c r="FA66" s="332"/>
      <c r="FB66" s="332"/>
      <c r="FC66" s="332"/>
      <c r="FD66" s="332"/>
      <c r="FE66" s="332"/>
    </row>
    <row r="67" spans="1:161" ht="50.45" customHeight="1" x14ac:dyDescent="0.25">
      <c r="A67" s="329" t="s">
        <v>163</v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</row>
    <row r="68" spans="1:161" ht="31.9" customHeight="1" x14ac:dyDescent="0.2">
      <c r="A68" s="330" t="s">
        <v>164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</row>
    <row r="69" spans="1:161" ht="175.9" customHeight="1" x14ac:dyDescent="0.2">
      <c r="A69" s="331" t="s">
        <v>95</v>
      </c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</row>
    <row r="70" spans="1:161" ht="24.6" customHeight="1" x14ac:dyDescent="0.2">
      <c r="A70" s="327" t="s">
        <v>121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</row>
    <row r="71" spans="1:161" ht="15.75" x14ac:dyDescent="0.2">
      <c r="A71" s="23" t="s">
        <v>123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</row>
    <row r="72" spans="1:161" ht="28.15" customHeight="1" x14ac:dyDescent="0.2">
      <c r="A72" s="327" t="s">
        <v>77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</row>
    <row r="73" spans="1:161" ht="15.75" x14ac:dyDescent="0.2">
      <c r="A73" s="23" t="s">
        <v>122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</row>
    <row r="74" spans="1:161" x14ac:dyDescent="0.2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</row>
  </sheetData>
  <mergeCells count="114">
    <mergeCell ref="DP66:FE66"/>
    <mergeCell ref="A72:R72"/>
    <mergeCell ref="A58:O58"/>
    <mergeCell ref="A59:O59"/>
    <mergeCell ref="DE55:FE55"/>
    <mergeCell ref="A55:E55"/>
    <mergeCell ref="F55:I55"/>
    <mergeCell ref="J55:O55"/>
    <mergeCell ref="A67:R67"/>
    <mergeCell ref="A69:R69"/>
    <mergeCell ref="A68:R68"/>
    <mergeCell ref="A70:R70"/>
    <mergeCell ref="A65:S65"/>
    <mergeCell ref="BC52:DD52"/>
    <mergeCell ref="BC55:DD55"/>
    <mergeCell ref="A7:S7"/>
    <mergeCell ref="J54:O54"/>
    <mergeCell ref="DE52:FE52"/>
    <mergeCell ref="BC53:DD53"/>
    <mergeCell ref="DE53:FE53"/>
    <mergeCell ref="BC54:DD54"/>
    <mergeCell ref="A51:E51"/>
    <mergeCell ref="F51:I51"/>
    <mergeCell ref="J51:O51"/>
    <mergeCell ref="A52:E52"/>
    <mergeCell ref="F52:I52"/>
    <mergeCell ref="J52:O52"/>
    <mergeCell ref="A53:E53"/>
    <mergeCell ref="F53:I53"/>
    <mergeCell ref="DE54:FE54"/>
    <mergeCell ref="J53:O53"/>
    <mergeCell ref="A54:E54"/>
    <mergeCell ref="F54:I54"/>
    <mergeCell ref="B37:K37"/>
    <mergeCell ref="B18:K18"/>
    <mergeCell ref="B19:K19"/>
    <mergeCell ref="B20:K20"/>
    <mergeCell ref="A1:Q1"/>
    <mergeCell ref="A64:S64"/>
    <mergeCell ref="B10:K10"/>
    <mergeCell ref="L10:M10"/>
    <mergeCell ref="B11:K11"/>
    <mergeCell ref="B12:K12"/>
    <mergeCell ref="B13:K13"/>
    <mergeCell ref="B25:K25"/>
    <mergeCell ref="B15:K15"/>
    <mergeCell ref="A49:M49"/>
    <mergeCell ref="B38:K38"/>
    <mergeCell ref="B39:K39"/>
    <mergeCell ref="B40:K40"/>
    <mergeCell ref="B41:K41"/>
    <mergeCell ref="B42:K42"/>
    <mergeCell ref="B43:K43"/>
    <mergeCell ref="L39:M39"/>
    <mergeCell ref="L40:M40"/>
    <mergeCell ref="L41:M41"/>
    <mergeCell ref="L42:M42"/>
    <mergeCell ref="L43:M43"/>
    <mergeCell ref="B48:K48"/>
    <mergeCell ref="L11:M11"/>
    <mergeCell ref="L12:M12"/>
    <mergeCell ref="L13:M13"/>
    <mergeCell ref="L25:M25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6:M26"/>
    <mergeCell ref="L27:M27"/>
    <mergeCell ref="L28:M28"/>
    <mergeCell ref="L29:M29"/>
    <mergeCell ref="B31:K31"/>
    <mergeCell ref="B21:K21"/>
    <mergeCell ref="B22:K22"/>
    <mergeCell ref="B23:K23"/>
    <mergeCell ref="B36:K36"/>
    <mergeCell ref="L44:M44"/>
    <mergeCell ref="L45:M45"/>
    <mergeCell ref="L46:M46"/>
    <mergeCell ref="L47:M47"/>
    <mergeCell ref="B26:K26"/>
    <mergeCell ref="B27:K27"/>
    <mergeCell ref="B28:K28"/>
    <mergeCell ref="B29:K29"/>
    <mergeCell ref="B30:K30"/>
    <mergeCell ref="L48:M48"/>
    <mergeCell ref="B14:K14"/>
    <mergeCell ref="B16:K16"/>
    <mergeCell ref="B17:K17"/>
    <mergeCell ref="L14:M14"/>
    <mergeCell ref="B24:K24"/>
    <mergeCell ref="L24:M24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B44:K44"/>
    <mergeCell ref="B45:K45"/>
    <mergeCell ref="B46:K46"/>
    <mergeCell ref="B47:K47"/>
    <mergeCell ref="B32:K32"/>
    <mergeCell ref="B33:K33"/>
    <mergeCell ref="B34:K34"/>
    <mergeCell ref="B35:K35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стр.1_3</vt:lpstr>
      <vt:lpstr>разд 1(таланты)</vt:lpstr>
      <vt:lpstr>часть 3 таланты</vt:lpstr>
      <vt:lpstr>разд 2(патриотика)</vt:lpstr>
      <vt:lpstr>часть 3 патриотика</vt:lpstr>
      <vt:lpstr>разд 3 (инновации)</vt:lpstr>
      <vt:lpstr>часть 3 инновации</vt:lpstr>
      <vt:lpstr>'разд 1(таланты)'!Область_печати</vt:lpstr>
      <vt:lpstr>'разд 2(патриотика)'!Область_печати</vt:lpstr>
      <vt:lpstr>'разд 3 (инновации)'!Область_печати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хисамова</dc:creator>
  <cp:lastModifiedBy>Наталья В. Дручинина</cp:lastModifiedBy>
  <cp:lastPrinted>2018-12-27T07:38:03Z</cp:lastPrinted>
  <dcterms:created xsi:type="dcterms:W3CDTF">2008-10-01T13:21:49Z</dcterms:created>
  <dcterms:modified xsi:type="dcterms:W3CDTF">2018-12-27T07:38:06Z</dcterms:modified>
</cp:coreProperties>
</file>